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6875" windowHeight="10740" activeTab="3"/>
  </bookViews>
  <sheets>
    <sheet name="Grand Total" sheetId="15" r:id="rId1"/>
    <sheet name="Female" sheetId="13" r:id="rId2"/>
    <sheet name="Male" sheetId="11" r:id="rId3"/>
    <sheet name="5P1 Tech Prep by Gender 09" sheetId="14" r:id="rId4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3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2"/>
  <c r="G11"/>
  <c r="G9"/>
  <c r="G28" i="14" l="1"/>
  <c r="N12"/>
  <c r="N61"/>
  <c r="G61"/>
  <c r="N59"/>
  <c r="G59"/>
  <c r="N58"/>
  <c r="G58"/>
  <c r="N57"/>
  <c r="G57"/>
  <c r="G56"/>
  <c r="N55"/>
  <c r="G55"/>
  <c r="N54"/>
  <c r="G54"/>
  <c r="N53"/>
  <c r="G53"/>
  <c r="N52"/>
  <c r="G52"/>
  <c r="N51"/>
  <c r="G51"/>
  <c r="N50"/>
  <c r="G50"/>
  <c r="N49"/>
  <c r="G49"/>
  <c r="N48"/>
  <c r="G48"/>
  <c r="N47"/>
  <c r="G47"/>
  <c r="N46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N27"/>
  <c r="G27"/>
  <c r="N25"/>
  <c r="G25"/>
  <c r="N24"/>
  <c r="G24"/>
  <c r="N23"/>
  <c r="G23"/>
  <c r="N22"/>
  <c r="G22"/>
  <c r="N21"/>
  <c r="G21"/>
  <c r="N20"/>
  <c r="G20"/>
  <c r="N19"/>
  <c r="G19"/>
  <c r="N18"/>
  <c r="G18"/>
  <c r="N17"/>
  <c r="G17"/>
  <c r="N16"/>
  <c r="G16"/>
  <c r="N15"/>
  <c r="N14"/>
  <c r="N13"/>
  <c r="G13"/>
  <c r="G12"/>
  <c r="N10"/>
  <c r="G10"/>
  <c r="U13" l="1"/>
  <c r="U16"/>
  <c r="U14"/>
  <c r="U27"/>
  <c r="U30"/>
  <c r="U32"/>
  <c r="U35"/>
  <c r="U37"/>
  <c r="U41"/>
  <c r="U44"/>
  <c r="U49"/>
  <c r="U53"/>
  <c r="U57"/>
  <c r="U59"/>
  <c r="U12"/>
  <c r="U15"/>
  <c r="U28"/>
  <c r="U29"/>
  <c r="U31"/>
  <c r="U33"/>
  <c r="U34"/>
  <c r="U36"/>
  <c r="U38"/>
  <c r="U39"/>
  <c r="U40"/>
  <c r="U42"/>
  <c r="U43"/>
  <c r="U45"/>
  <c r="U47"/>
  <c r="U48"/>
  <c r="U51"/>
  <c r="U52"/>
  <c r="U54"/>
  <c r="U55"/>
  <c r="U56"/>
  <c r="U58"/>
  <c r="U61"/>
  <c r="U17"/>
  <c r="U18"/>
  <c r="U19"/>
  <c r="U20"/>
  <c r="U21"/>
  <c r="U22"/>
  <c r="U23"/>
  <c r="U24"/>
  <c r="U25"/>
  <c r="U10"/>
  <c r="U46"/>
  <c r="U50"/>
</calcChain>
</file>

<file path=xl/sharedStrings.xml><?xml version="1.0" encoding="utf-8"?>
<sst xmlns="http://schemas.openxmlformats.org/spreadsheetml/2006/main" count="358" uniqueCount="88">
  <si>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</si>
  <si>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</si>
  <si>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</si>
  <si>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</si>
  <si>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</si>
  <si>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</si>
  <si>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</si>
  <si>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</si>
  <si>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</si>
  <si>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</si>
  <si>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</si>
  <si>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</si>
  <si>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</si>
  <si>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</si>
  <si>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</si>
  <si>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</si>
  <si>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</si>
  <si>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</si>
  <si>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</si>
  <si>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</si>
  <si>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</si>
  <si>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</si>
  <si>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</si>
  <si>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</si>
  <si>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</si>
  <si>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</si>
  <si>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</si>
  <si>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</si>
  <si>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</si>
  <si>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</si>
  <si>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</si>
  <si>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</si>
  <si>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</si>
  <si>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</si>
  <si>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</si>
  <si>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</si>
  <si>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</si>
  <si>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</si>
  <si>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</si>
  <si>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</si>
  <si>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</si>
  <si>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</si>
  <si>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</si>
  <si>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</si>
  <si>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</si>
  <si>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</si>
  <si>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</si>
  <si>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</si>
  <si>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</si>
  <si>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</si>
  <si>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</si>
  <si>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</si>
  <si>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</si>
  <si>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</si>
  <si>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</si>
  <si>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</si>
  <si>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</si>
  <si>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</si>
  <si>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</si>
  <si>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</si>
  <si>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</si>
  <si>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</si>
  <si>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</si>
  <si>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</si>
  <si>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</si>
  <si>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Students by Gender</t>
  </si>
  <si>
    <t>Tech Prep Male Students</t>
  </si>
  <si>
    <t>Tech Prep Female Students</t>
  </si>
  <si>
    <t>Tech Prep Grand Total Students</t>
  </si>
  <si>
    <t>--</t>
  </si>
  <si>
    <t>(44)</t>
  </si>
  <si>
    <t>(144)</t>
  </si>
  <si>
    <t>(30.56%)</t>
  </si>
  <si>
    <t>(12.26%)</t>
  </si>
  <si>
    <t>(155)</t>
  </si>
  <si>
    <t>(19)</t>
  </si>
  <si>
    <t>(2)</t>
  </si>
  <si>
    <t>(63)</t>
  </si>
  <si>
    <t>(3.17%)</t>
  </si>
  <si>
    <t>(42)</t>
  </si>
  <si>
    <t>(81)</t>
  </si>
  <si>
    <t>(51.85%)</t>
  </si>
  <si>
    <t>(34.21%)</t>
  </si>
  <si>
    <t>(38)</t>
  </si>
  <si>
    <t>(13)</t>
  </si>
  <si>
    <t>(5.13%)</t>
  </si>
  <si>
    <t>(117)</t>
  </si>
  <si>
    <t>(6)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</si>
</sst>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10" fontId="2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/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68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</row>
    <row r="6" spans="1:8">
      <c r="A6" s="5"/>
      <c r="B6" s="6"/>
      <c r="C6" s="12" t="s">
        <v>47</v>
      </c>
      <c r="D6" s="12"/>
      <c r="E6" s="12"/>
      <c r="F6" s="12"/>
      <c r="G6" s="14" t="s">
        <v>63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64</v>
      </c>
      <c r="H7" s="13"/>
    </row>
    <row r="9" spans="1:8">
      <c r="A9" s="9">
        <v>503</v>
      </c>
      <c r="B9" s="8" t="s">
        <v>4</v>
      </c>
      <c r="C9" s="2">
        <v>17</v>
      </c>
      <c r="D9" s="2"/>
      <c r="E9" s="2">
        <v>120</v>
      </c>
      <c r="G9" s="1">
        <f>C9/E9</f>
        <v>0.14166666666666666</v>
      </c>
    </row>
    <row r="10" spans="1:8">
      <c r="A10" s="9">
        <v>508</v>
      </c>
      <c r="B10" s="8" t="s">
        <v>46</v>
      </c>
      <c r="C10" s="16" t="s">
        <v>70</v>
      </c>
      <c r="D10" s="15"/>
      <c r="E10" s="16" t="s">
        <v>71</v>
      </c>
      <c r="F10" s="18"/>
      <c r="G10" s="19" t="s">
        <v>72</v>
      </c>
    </row>
    <row r="11" spans="1:8">
      <c r="A11" s="9" t="s">
        <v>47</v>
      </c>
      <c r="B11" s="8" t="s">
        <v>48</v>
      </c>
      <c r="C11" s="2">
        <v>2</v>
      </c>
      <c r="D11" s="2"/>
      <c r="E11" s="2">
        <v>15</v>
      </c>
      <c r="G11" s="1">
        <f t="shared" ref="G11:G24" si="0">C11/E11</f>
        <v>0.13333333333333333</v>
      </c>
    </row>
    <row r="12" spans="1:8">
      <c r="A12" s="9" t="s">
        <v>47</v>
      </c>
      <c r="B12" s="8" t="s">
        <v>49</v>
      </c>
      <c r="C12" s="2">
        <v>36</v>
      </c>
      <c r="D12" s="2"/>
      <c r="E12" s="2">
        <v>105</v>
      </c>
      <c r="G12" s="1">
        <f t="shared" si="0"/>
        <v>0.34285714285714286</v>
      </c>
    </row>
    <row r="13" spans="1:8">
      <c r="A13" s="9" t="s">
        <v>47</v>
      </c>
      <c r="B13" s="8" t="s">
        <v>50</v>
      </c>
      <c r="C13" s="2">
        <v>0</v>
      </c>
      <c r="D13" s="2"/>
      <c r="E13" s="2">
        <v>2</v>
      </c>
      <c r="G13" s="1">
        <f t="shared" si="0"/>
        <v>0</v>
      </c>
    </row>
    <row r="14" spans="1:8">
      <c r="A14" s="9" t="s">
        <v>47</v>
      </c>
      <c r="B14" s="8" t="s">
        <v>51</v>
      </c>
      <c r="C14" s="2">
        <v>1</v>
      </c>
      <c r="D14" s="2"/>
      <c r="E14" s="2">
        <v>5</v>
      </c>
      <c r="G14" s="1">
        <f t="shared" si="0"/>
        <v>0.2</v>
      </c>
    </row>
    <row r="15" spans="1:8">
      <c r="A15" s="9" t="s">
        <v>47</v>
      </c>
      <c r="B15" s="8" t="s">
        <v>52</v>
      </c>
      <c r="C15" s="2">
        <v>2</v>
      </c>
      <c r="D15" s="2"/>
      <c r="E15" s="2">
        <v>8</v>
      </c>
      <c r="G15" s="1">
        <f t="shared" si="0"/>
        <v>0.25</v>
      </c>
    </row>
    <row r="16" spans="1:8">
      <c r="A16" s="9" t="s">
        <v>47</v>
      </c>
      <c r="B16" s="8" t="s">
        <v>53</v>
      </c>
      <c r="C16" s="2">
        <v>2</v>
      </c>
      <c r="D16" s="2"/>
      <c r="E16" s="2">
        <v>3</v>
      </c>
      <c r="G16" s="1">
        <f t="shared" si="0"/>
        <v>0.66666666666666663</v>
      </c>
    </row>
    <row r="17" spans="1:7">
      <c r="A17" s="9" t="s">
        <v>47</v>
      </c>
      <c r="B17" s="8" t="s">
        <v>54</v>
      </c>
      <c r="C17" s="2">
        <v>1</v>
      </c>
      <c r="D17" s="2"/>
      <c r="E17" s="2">
        <v>6</v>
      </c>
      <c r="G17" s="1">
        <f t="shared" si="0"/>
        <v>0.16666666666666666</v>
      </c>
    </row>
    <row r="18" spans="1:7">
      <c r="A18" s="9">
        <v>507</v>
      </c>
      <c r="B18" s="8" t="s">
        <v>8</v>
      </c>
      <c r="C18" s="2">
        <v>13</v>
      </c>
      <c r="D18" s="2"/>
      <c r="E18" s="2">
        <v>51</v>
      </c>
      <c r="G18" s="1">
        <f t="shared" si="0"/>
        <v>0.25490196078431371</v>
      </c>
    </row>
    <row r="19" spans="1:7">
      <c r="A19" s="9">
        <v>502</v>
      </c>
      <c r="B19" s="8" t="s">
        <v>3</v>
      </c>
      <c r="C19" s="2">
        <v>53</v>
      </c>
      <c r="D19" s="2"/>
      <c r="E19" s="2">
        <v>245</v>
      </c>
      <c r="G19" s="1">
        <f t="shared" si="0"/>
        <v>0.21632653061224491</v>
      </c>
    </row>
    <row r="20" spans="1:7">
      <c r="A20" s="9">
        <v>509</v>
      </c>
      <c r="B20" s="8" t="s">
        <v>9</v>
      </c>
      <c r="C20" s="2">
        <v>10</v>
      </c>
      <c r="D20" s="2"/>
      <c r="E20" s="2">
        <v>84</v>
      </c>
      <c r="G20" s="1">
        <f t="shared" si="0"/>
        <v>0.11904761904761904</v>
      </c>
    </row>
    <row r="21" spans="1:7">
      <c r="A21" s="9">
        <v>512</v>
      </c>
      <c r="B21" s="8" t="s">
        <v>12</v>
      </c>
      <c r="C21" s="2">
        <v>13</v>
      </c>
      <c r="D21" s="2"/>
      <c r="E21" s="2">
        <v>76</v>
      </c>
      <c r="G21" s="1">
        <f t="shared" si="0"/>
        <v>0.17105263157894737</v>
      </c>
    </row>
    <row r="22" spans="1:7">
      <c r="A22" s="9">
        <v>540</v>
      </c>
      <c r="B22" s="8" t="s">
        <v>38</v>
      </c>
      <c r="C22" s="2">
        <v>5</v>
      </c>
      <c r="D22" s="2"/>
      <c r="E22" s="2">
        <v>32</v>
      </c>
      <c r="G22" s="1">
        <f t="shared" si="0"/>
        <v>0.15625</v>
      </c>
    </row>
    <row r="23" spans="1:7">
      <c r="A23" s="9">
        <v>519</v>
      </c>
      <c r="B23" s="8" t="s">
        <v>19</v>
      </c>
      <c r="C23" s="2">
        <v>5</v>
      </c>
      <c r="D23" s="2"/>
      <c r="E23" s="2">
        <v>40</v>
      </c>
      <c r="G23" s="1">
        <f t="shared" si="0"/>
        <v>0.125</v>
      </c>
    </row>
    <row r="24" spans="1:7">
      <c r="A24" s="9">
        <v>514</v>
      </c>
      <c r="B24" s="8" t="s">
        <v>14</v>
      </c>
      <c r="C24" s="2">
        <v>10</v>
      </c>
      <c r="D24" s="2"/>
      <c r="E24" s="2">
        <v>127</v>
      </c>
      <c r="G24" s="1">
        <f t="shared" si="0"/>
        <v>7.874015748031496E-2</v>
      </c>
    </row>
    <row r="25" spans="1:7">
      <c r="A25" s="9">
        <v>529</v>
      </c>
      <c r="B25" s="8" t="s">
        <v>55</v>
      </c>
      <c r="C25" s="16" t="s">
        <v>75</v>
      </c>
      <c r="D25" s="15"/>
      <c r="E25" s="16" t="s">
        <v>74</v>
      </c>
      <c r="F25" s="18"/>
      <c r="G25" s="19" t="s">
        <v>73</v>
      </c>
    </row>
    <row r="26" spans="1:7">
      <c r="A26" s="9" t="s">
        <v>47</v>
      </c>
      <c r="B26" s="8" t="s">
        <v>56</v>
      </c>
      <c r="C26" s="2">
        <v>0</v>
      </c>
      <c r="D26" s="2"/>
      <c r="E26" s="2">
        <v>21</v>
      </c>
      <c r="G26" s="1">
        <f t="shared" ref="G26:G58" si="1">C26/E26</f>
        <v>0</v>
      </c>
    </row>
    <row r="27" spans="1:7">
      <c r="A27" s="9" t="s">
        <v>47</v>
      </c>
      <c r="B27" s="8" t="s">
        <v>57</v>
      </c>
      <c r="C27" s="2">
        <v>2</v>
      </c>
      <c r="D27" s="2"/>
      <c r="E27" s="2">
        <v>12</v>
      </c>
      <c r="G27" s="1">
        <f t="shared" si="1"/>
        <v>0.16666666666666666</v>
      </c>
    </row>
    <row r="28" spans="1:7">
      <c r="A28" s="9" t="s">
        <v>47</v>
      </c>
      <c r="B28" s="8" t="s">
        <v>58</v>
      </c>
      <c r="C28" s="2">
        <v>2</v>
      </c>
      <c r="D28" s="2"/>
      <c r="E28" s="2">
        <v>36</v>
      </c>
      <c r="G28" s="1">
        <f t="shared" si="1"/>
        <v>5.5555555555555552E-2</v>
      </c>
    </row>
    <row r="29" spans="1:7">
      <c r="A29" s="9" t="s">
        <v>47</v>
      </c>
      <c r="B29" s="8" t="s">
        <v>59</v>
      </c>
      <c r="C29" s="2">
        <v>15</v>
      </c>
      <c r="D29" s="2"/>
      <c r="E29" s="2">
        <v>86</v>
      </c>
      <c r="G29" s="1">
        <f t="shared" si="1"/>
        <v>0.1744186046511628</v>
      </c>
    </row>
    <row r="30" spans="1:7">
      <c r="A30" s="9">
        <v>513</v>
      </c>
      <c r="B30" s="8" t="s">
        <v>13</v>
      </c>
      <c r="C30" s="2">
        <v>8</v>
      </c>
      <c r="D30" s="2"/>
      <c r="E30" s="2">
        <v>81</v>
      </c>
      <c r="G30" s="1">
        <f t="shared" si="1"/>
        <v>9.8765432098765427E-2</v>
      </c>
    </row>
    <row r="31" spans="1:7">
      <c r="A31" s="9">
        <v>525</v>
      </c>
      <c r="B31" s="8" t="s">
        <v>25</v>
      </c>
      <c r="C31" s="2">
        <v>42</v>
      </c>
      <c r="D31" s="2"/>
      <c r="E31" s="2">
        <v>231</v>
      </c>
      <c r="G31" s="1">
        <f t="shared" si="1"/>
        <v>0.18181818181818182</v>
      </c>
    </row>
    <row r="32" spans="1:7">
      <c r="A32" s="9">
        <v>520</v>
      </c>
      <c r="B32" s="8" t="s">
        <v>20</v>
      </c>
      <c r="C32" s="2">
        <v>4</v>
      </c>
      <c r="D32" s="2"/>
      <c r="E32" s="2">
        <v>84</v>
      </c>
      <c r="G32" s="1">
        <f t="shared" si="1"/>
        <v>4.7619047619047616E-2</v>
      </c>
    </row>
    <row r="33" spans="1:7">
      <c r="A33" s="9">
        <v>501</v>
      </c>
      <c r="B33" s="8" t="s">
        <v>2</v>
      </c>
      <c r="C33" s="2">
        <v>11</v>
      </c>
      <c r="D33" s="2"/>
      <c r="E33" s="2">
        <v>91</v>
      </c>
      <c r="G33" s="1">
        <f t="shared" si="1"/>
        <v>0.12087912087912088</v>
      </c>
    </row>
    <row r="34" spans="1:7">
      <c r="A34" s="9">
        <v>523</v>
      </c>
      <c r="B34" s="8" t="s">
        <v>23</v>
      </c>
      <c r="C34" s="2">
        <v>7</v>
      </c>
      <c r="D34" s="2"/>
      <c r="E34" s="2">
        <v>76</v>
      </c>
      <c r="G34" s="1">
        <f t="shared" si="1"/>
        <v>9.2105263157894732E-2</v>
      </c>
    </row>
    <row r="35" spans="1:7">
      <c r="A35" s="9">
        <v>532</v>
      </c>
      <c r="B35" s="8" t="s">
        <v>31</v>
      </c>
      <c r="C35" s="2">
        <v>23</v>
      </c>
      <c r="D35" s="2"/>
      <c r="E35" s="2">
        <v>159</v>
      </c>
      <c r="G35" s="1">
        <f t="shared" si="1"/>
        <v>0.14465408805031446</v>
      </c>
    </row>
    <row r="36" spans="1:7">
      <c r="A36" s="9">
        <v>517</v>
      </c>
      <c r="B36" s="8" t="s">
        <v>17</v>
      </c>
      <c r="C36" s="2">
        <v>11</v>
      </c>
      <c r="D36" s="2"/>
      <c r="E36" s="2">
        <v>142</v>
      </c>
      <c r="G36" s="1">
        <f t="shared" si="1"/>
        <v>7.746478873239436E-2</v>
      </c>
    </row>
    <row r="37" spans="1:7">
      <c r="A37" s="9">
        <v>536</v>
      </c>
      <c r="B37" s="8" t="s">
        <v>35</v>
      </c>
      <c r="C37" s="2">
        <v>10</v>
      </c>
      <c r="D37" s="2"/>
      <c r="E37" s="2">
        <v>62</v>
      </c>
      <c r="G37" s="1">
        <f t="shared" si="1"/>
        <v>0.16129032258064516</v>
      </c>
    </row>
    <row r="38" spans="1:7">
      <c r="A38" s="9">
        <v>526</v>
      </c>
      <c r="B38" s="8" t="s">
        <v>26</v>
      </c>
      <c r="C38" s="2">
        <v>5</v>
      </c>
      <c r="D38" s="2"/>
      <c r="E38" s="2">
        <v>85</v>
      </c>
      <c r="G38" s="1">
        <f t="shared" si="1"/>
        <v>5.8823529411764705E-2</v>
      </c>
    </row>
    <row r="39" spans="1:7">
      <c r="A39" s="9">
        <v>530</v>
      </c>
      <c r="B39" s="8" t="s">
        <v>29</v>
      </c>
      <c r="C39" s="2">
        <v>13</v>
      </c>
      <c r="D39" s="2"/>
      <c r="E39" s="2">
        <v>78</v>
      </c>
      <c r="G39" s="1">
        <f t="shared" si="1"/>
        <v>0.16666666666666666</v>
      </c>
    </row>
    <row r="40" spans="1:7">
      <c r="A40" s="9">
        <v>528</v>
      </c>
      <c r="B40" s="8" t="s">
        <v>28</v>
      </c>
      <c r="C40" s="2">
        <v>6</v>
      </c>
      <c r="D40" s="2"/>
      <c r="E40" s="2">
        <v>53</v>
      </c>
      <c r="G40" s="1">
        <f t="shared" si="1"/>
        <v>0.11320754716981132</v>
      </c>
    </row>
    <row r="41" spans="1:7">
      <c r="A41" s="9">
        <v>524</v>
      </c>
      <c r="B41" s="8" t="s">
        <v>24</v>
      </c>
      <c r="C41" s="2">
        <v>23</v>
      </c>
      <c r="D41" s="2"/>
      <c r="E41" s="2">
        <v>127</v>
      </c>
      <c r="G41" s="1">
        <f t="shared" si="1"/>
        <v>0.18110236220472442</v>
      </c>
    </row>
    <row r="42" spans="1:7">
      <c r="A42" s="9">
        <v>527</v>
      </c>
      <c r="B42" s="8" t="s">
        <v>27</v>
      </c>
      <c r="C42" s="2">
        <v>12</v>
      </c>
      <c r="D42" s="2"/>
      <c r="E42" s="2">
        <v>34</v>
      </c>
      <c r="G42" s="1">
        <f t="shared" si="1"/>
        <v>0.35294117647058826</v>
      </c>
    </row>
    <row r="43" spans="1:7">
      <c r="A43" s="9">
        <v>535</v>
      </c>
      <c r="B43" s="8" t="s">
        <v>34</v>
      </c>
      <c r="C43" s="2">
        <v>17</v>
      </c>
      <c r="D43" s="2"/>
      <c r="E43" s="2">
        <v>76</v>
      </c>
      <c r="G43" s="1">
        <f t="shared" si="1"/>
        <v>0.22368421052631579</v>
      </c>
    </row>
    <row r="44" spans="1:7">
      <c r="A44" s="9">
        <v>505</v>
      </c>
      <c r="B44" s="8" t="s">
        <v>6</v>
      </c>
      <c r="C44" s="2">
        <v>12</v>
      </c>
      <c r="D44" s="2"/>
      <c r="E44" s="2">
        <v>117</v>
      </c>
      <c r="G44" s="1">
        <f t="shared" si="1"/>
        <v>0.10256410256410256</v>
      </c>
    </row>
    <row r="45" spans="1:7">
      <c r="A45" s="9">
        <v>515</v>
      </c>
      <c r="B45" s="8" t="s">
        <v>15</v>
      </c>
      <c r="C45" s="2">
        <v>3</v>
      </c>
      <c r="D45" s="2"/>
      <c r="E45" s="2">
        <v>25</v>
      </c>
      <c r="G45" s="1">
        <f t="shared" si="1"/>
        <v>0.12</v>
      </c>
    </row>
    <row r="46" spans="1:7">
      <c r="A46" s="9">
        <v>521</v>
      </c>
      <c r="B46" s="8" t="s">
        <v>21</v>
      </c>
      <c r="C46" s="2">
        <v>9</v>
      </c>
      <c r="D46" s="2"/>
      <c r="E46" s="2">
        <v>87</v>
      </c>
      <c r="G46" s="1">
        <f t="shared" si="1"/>
        <v>0.10344827586206896</v>
      </c>
    </row>
    <row r="47" spans="1:7">
      <c r="A47" s="9">
        <v>537</v>
      </c>
      <c r="B47" s="8" t="s">
        <v>36</v>
      </c>
      <c r="C47" s="2">
        <v>5</v>
      </c>
      <c r="D47" s="2"/>
      <c r="E47" s="2">
        <v>37</v>
      </c>
      <c r="G47" s="1">
        <f t="shared" si="1"/>
        <v>0.13513513513513514</v>
      </c>
    </row>
    <row r="48" spans="1:7">
      <c r="A48" s="9">
        <v>511</v>
      </c>
      <c r="B48" s="8" t="s">
        <v>11</v>
      </c>
      <c r="C48" s="2">
        <v>4</v>
      </c>
      <c r="D48" s="2"/>
      <c r="E48" s="2">
        <v>40</v>
      </c>
      <c r="G48" s="1">
        <f t="shared" si="1"/>
        <v>0.1</v>
      </c>
    </row>
    <row r="49" spans="1:7">
      <c r="A49" s="9">
        <v>518</v>
      </c>
      <c r="B49" s="8" t="s">
        <v>18</v>
      </c>
      <c r="C49" s="2">
        <v>3</v>
      </c>
      <c r="D49" s="2"/>
      <c r="E49" s="2">
        <v>37</v>
      </c>
      <c r="G49" s="1">
        <f t="shared" si="1"/>
        <v>8.1081081081081086E-2</v>
      </c>
    </row>
    <row r="50" spans="1:7">
      <c r="A50" s="9">
        <v>506</v>
      </c>
      <c r="B50" s="8" t="s">
        <v>7</v>
      </c>
      <c r="C50" s="2">
        <v>3</v>
      </c>
      <c r="D50" s="2"/>
      <c r="E50" s="2">
        <v>39</v>
      </c>
      <c r="G50" s="1">
        <f t="shared" si="1"/>
        <v>7.6923076923076927E-2</v>
      </c>
    </row>
    <row r="51" spans="1:7">
      <c r="A51" s="9">
        <v>531</v>
      </c>
      <c r="B51" s="8" t="s">
        <v>30</v>
      </c>
      <c r="C51" s="2">
        <v>3</v>
      </c>
      <c r="D51" s="2"/>
      <c r="E51" s="2">
        <v>30</v>
      </c>
      <c r="G51" s="1">
        <f t="shared" si="1"/>
        <v>0.1</v>
      </c>
    </row>
    <row r="52" spans="1:7">
      <c r="A52" s="9">
        <v>510</v>
      </c>
      <c r="B52" s="8" t="s">
        <v>10</v>
      </c>
      <c r="C52" s="2">
        <v>9</v>
      </c>
      <c r="D52" s="2"/>
      <c r="E52" s="2">
        <v>26</v>
      </c>
      <c r="G52" s="1">
        <f t="shared" si="1"/>
        <v>0.34615384615384615</v>
      </c>
    </row>
    <row r="53" spans="1:7">
      <c r="A53" s="9">
        <v>533</v>
      </c>
      <c r="B53" s="8" t="s">
        <v>32</v>
      </c>
      <c r="C53" s="2">
        <v>2</v>
      </c>
      <c r="D53" s="2"/>
      <c r="E53" s="2">
        <v>54</v>
      </c>
      <c r="G53" s="1">
        <f t="shared" si="1"/>
        <v>3.7037037037037035E-2</v>
      </c>
    </row>
    <row r="54" spans="1:7">
      <c r="A54" s="9">
        <v>522</v>
      </c>
      <c r="B54" s="8" t="s">
        <v>22</v>
      </c>
      <c r="C54" s="2">
        <v>13</v>
      </c>
      <c r="D54" s="2"/>
      <c r="E54" s="2">
        <v>209</v>
      </c>
      <c r="G54" s="1">
        <f t="shared" si="1"/>
        <v>6.2200956937799042E-2</v>
      </c>
    </row>
    <row r="55" spans="1:7">
      <c r="A55" s="9">
        <v>534</v>
      </c>
      <c r="B55" s="8" t="s">
        <v>33</v>
      </c>
      <c r="C55" s="2">
        <v>0</v>
      </c>
      <c r="D55" s="2"/>
      <c r="E55" s="2">
        <v>22</v>
      </c>
      <c r="G55" s="1">
        <f t="shared" si="1"/>
        <v>0</v>
      </c>
    </row>
    <row r="56" spans="1:7">
      <c r="A56" s="9">
        <v>504</v>
      </c>
      <c r="B56" s="8" t="s">
        <v>5</v>
      </c>
      <c r="C56" s="2">
        <v>25</v>
      </c>
      <c r="D56" s="2"/>
      <c r="E56" s="2">
        <v>66</v>
      </c>
      <c r="G56" s="1">
        <f t="shared" si="1"/>
        <v>0.37878787878787878</v>
      </c>
    </row>
    <row r="57" spans="1:7">
      <c r="A57" s="9">
        <v>516</v>
      </c>
      <c r="B57" s="8" t="s">
        <v>16</v>
      </c>
      <c r="C57" s="2">
        <v>15</v>
      </c>
      <c r="D57" s="2"/>
      <c r="E57" s="2">
        <v>165</v>
      </c>
      <c r="G57" s="1">
        <f t="shared" si="1"/>
        <v>9.0909090909090912E-2</v>
      </c>
    </row>
    <row r="58" spans="1:7" s="17" customFormat="1">
      <c r="A58" s="9">
        <v>539</v>
      </c>
      <c r="B58" s="8" t="s">
        <v>37</v>
      </c>
      <c r="C58" s="3">
        <v>6</v>
      </c>
      <c r="D58" s="3"/>
      <c r="E58" s="3">
        <v>26</v>
      </c>
      <c r="G58" s="4">
        <f t="shared" si="1"/>
        <v>0.23076923076923078</v>
      </c>
    </row>
    <row r="59" spans="1:7">
      <c r="A59" s="8"/>
      <c r="B59" s="8"/>
      <c r="C59" s="2"/>
      <c r="D59" s="2"/>
      <c r="E59" s="2"/>
      <c r="G59" s="1"/>
    </row>
    <row r="60" spans="1:7">
      <c r="A60" s="8" t="s">
        <v>47</v>
      </c>
      <c r="B60" s="8" t="s">
        <v>60</v>
      </c>
      <c r="C60" s="2">
        <v>493</v>
      </c>
      <c r="D60" s="2"/>
      <c r="E60" s="2">
        <v>3433</v>
      </c>
      <c r="G60" s="1">
        <f t="shared" ref="G60" si="2">C60/E60</f>
        <v>0.14360617535683076</v>
      </c>
    </row>
    <row r="61" spans="1:7">
      <c r="A61" s="8"/>
      <c r="B61" s="8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/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67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  <c r="C5" s="12"/>
      <c r="D5" s="12"/>
      <c r="E5" s="12"/>
      <c r="F5" s="12"/>
      <c r="G5" s="12"/>
    </row>
    <row r="6" spans="1:8">
      <c r="A6" s="5"/>
      <c r="B6" s="6"/>
      <c r="C6" s="12"/>
      <c r="D6" s="12"/>
      <c r="E6" s="12"/>
      <c r="F6" s="12"/>
      <c r="G6" s="14" t="s">
        <v>63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64</v>
      </c>
      <c r="H7" s="13"/>
    </row>
    <row r="9" spans="1:8">
      <c r="A9" s="9">
        <v>503</v>
      </c>
      <c r="B9" s="8" t="s">
        <v>4</v>
      </c>
      <c r="C9" s="2">
        <v>10</v>
      </c>
      <c r="D9" s="2"/>
      <c r="E9" s="2">
        <v>55</v>
      </c>
      <c r="G9" s="1">
        <f>C9/E9</f>
        <v>0.18181818181818182</v>
      </c>
    </row>
    <row r="10" spans="1:8">
      <c r="A10" s="9">
        <v>508</v>
      </c>
      <c r="B10" s="8" t="s">
        <v>46</v>
      </c>
      <c r="C10" s="16" t="s">
        <v>79</v>
      </c>
      <c r="D10" s="15"/>
      <c r="E10" s="16" t="s">
        <v>80</v>
      </c>
      <c r="F10" s="18"/>
      <c r="G10" s="19" t="s">
        <v>81</v>
      </c>
    </row>
    <row r="11" spans="1:8">
      <c r="A11" s="9" t="s">
        <v>47</v>
      </c>
      <c r="B11" s="8" t="s">
        <v>48</v>
      </c>
      <c r="C11" s="2">
        <v>2</v>
      </c>
      <c r="D11" s="2"/>
      <c r="E11" s="2">
        <v>9</v>
      </c>
      <c r="G11" s="1">
        <f t="shared" ref="G11:G24" si="0">C11/E11</f>
        <v>0.22222222222222221</v>
      </c>
    </row>
    <row r="12" spans="1:8">
      <c r="A12" s="9" t="s">
        <v>47</v>
      </c>
      <c r="B12" s="8" t="s">
        <v>49</v>
      </c>
      <c r="C12" s="2">
        <v>36</v>
      </c>
      <c r="D12" s="2"/>
      <c r="E12" s="2">
        <v>54</v>
      </c>
      <c r="G12" s="1">
        <f t="shared" si="0"/>
        <v>0.66666666666666663</v>
      </c>
    </row>
    <row r="13" spans="1:8">
      <c r="A13" s="9" t="s">
        <v>47</v>
      </c>
      <c r="B13" s="8" t="s">
        <v>50</v>
      </c>
      <c r="C13" s="2">
        <v>0</v>
      </c>
      <c r="D13" s="2"/>
      <c r="E13" s="2">
        <v>2</v>
      </c>
      <c r="G13" s="1">
        <f t="shared" si="0"/>
        <v>0</v>
      </c>
    </row>
    <row r="14" spans="1:8">
      <c r="A14" s="9" t="s">
        <v>47</v>
      </c>
      <c r="B14" s="8" t="s">
        <v>51</v>
      </c>
      <c r="C14" s="2">
        <v>1</v>
      </c>
      <c r="D14" s="2"/>
      <c r="E14" s="2">
        <v>5</v>
      </c>
      <c r="G14" s="1">
        <f t="shared" si="0"/>
        <v>0.2</v>
      </c>
    </row>
    <row r="15" spans="1:8">
      <c r="A15" s="9" t="s">
        <v>47</v>
      </c>
      <c r="B15" s="8" t="s">
        <v>52</v>
      </c>
      <c r="C15" s="2">
        <v>1</v>
      </c>
      <c r="D15" s="2"/>
      <c r="E15" s="2">
        <v>7</v>
      </c>
      <c r="G15" s="1">
        <f t="shared" si="0"/>
        <v>0.14285714285714285</v>
      </c>
    </row>
    <row r="16" spans="1:8">
      <c r="A16" s="9" t="s">
        <v>47</v>
      </c>
      <c r="B16" s="8" t="s">
        <v>53</v>
      </c>
      <c r="C16" s="2">
        <v>1</v>
      </c>
      <c r="D16" s="2"/>
      <c r="E16" s="2">
        <v>1</v>
      </c>
      <c r="G16" s="1">
        <f t="shared" si="0"/>
        <v>1</v>
      </c>
    </row>
    <row r="17" spans="1:7">
      <c r="A17" s="9" t="s">
        <v>47</v>
      </c>
      <c r="B17" s="8" t="s">
        <v>54</v>
      </c>
      <c r="C17" s="2">
        <v>1</v>
      </c>
      <c r="D17" s="2"/>
      <c r="E17" s="2">
        <v>3</v>
      </c>
      <c r="G17" s="1">
        <f t="shared" si="0"/>
        <v>0.33333333333333331</v>
      </c>
    </row>
    <row r="18" spans="1:7">
      <c r="A18" s="9">
        <v>507</v>
      </c>
      <c r="B18" s="8" t="s">
        <v>8</v>
      </c>
      <c r="C18" s="2">
        <v>11</v>
      </c>
      <c r="D18" s="2"/>
      <c r="E18" s="2">
        <v>18</v>
      </c>
      <c r="G18" s="1">
        <f t="shared" si="0"/>
        <v>0.61111111111111116</v>
      </c>
    </row>
    <row r="19" spans="1:7">
      <c r="A19" s="9">
        <v>502</v>
      </c>
      <c r="B19" s="8" t="s">
        <v>3</v>
      </c>
      <c r="C19" s="2">
        <v>27</v>
      </c>
      <c r="D19" s="2"/>
      <c r="E19" s="2">
        <v>79</v>
      </c>
      <c r="G19" s="1">
        <f t="shared" si="0"/>
        <v>0.34177215189873417</v>
      </c>
    </row>
    <row r="20" spans="1:7">
      <c r="A20" s="9">
        <v>509</v>
      </c>
      <c r="B20" s="8" t="s">
        <v>9</v>
      </c>
      <c r="C20" s="2">
        <v>10</v>
      </c>
      <c r="D20" s="2"/>
      <c r="E20" s="2">
        <v>27</v>
      </c>
      <c r="G20" s="1">
        <f t="shared" si="0"/>
        <v>0.37037037037037035</v>
      </c>
    </row>
    <row r="21" spans="1:7">
      <c r="A21" s="9">
        <v>512</v>
      </c>
      <c r="B21" s="8" t="s">
        <v>12</v>
      </c>
      <c r="C21" s="2">
        <v>5</v>
      </c>
      <c r="D21" s="2"/>
      <c r="E21" s="2">
        <v>23</v>
      </c>
      <c r="G21" s="1">
        <f t="shared" si="0"/>
        <v>0.21739130434782608</v>
      </c>
    </row>
    <row r="22" spans="1:7">
      <c r="A22" s="9">
        <v>540</v>
      </c>
      <c r="B22" s="8" t="s">
        <v>38</v>
      </c>
      <c r="C22" s="2">
        <v>2</v>
      </c>
      <c r="D22" s="2"/>
      <c r="E22" s="2">
        <v>13</v>
      </c>
      <c r="G22" s="1">
        <f t="shared" si="0"/>
        <v>0.15384615384615385</v>
      </c>
    </row>
    <row r="23" spans="1:7">
      <c r="A23" s="9">
        <v>519</v>
      </c>
      <c r="B23" s="8" t="s">
        <v>19</v>
      </c>
      <c r="C23" s="2">
        <v>4</v>
      </c>
      <c r="D23" s="2"/>
      <c r="E23" s="2">
        <v>22</v>
      </c>
      <c r="G23" s="1">
        <f t="shared" si="0"/>
        <v>0.18181818181818182</v>
      </c>
    </row>
    <row r="24" spans="1:7">
      <c r="A24" s="9">
        <v>514</v>
      </c>
      <c r="B24" s="8" t="s">
        <v>14</v>
      </c>
      <c r="C24" s="2">
        <v>9</v>
      </c>
      <c r="D24" s="2"/>
      <c r="E24" s="2">
        <v>36</v>
      </c>
      <c r="G24" s="1">
        <f t="shared" si="0"/>
        <v>0.25</v>
      </c>
    </row>
    <row r="25" spans="1:7">
      <c r="A25" s="9">
        <v>529</v>
      </c>
      <c r="B25" s="8" t="s">
        <v>55</v>
      </c>
      <c r="C25" s="16" t="s">
        <v>84</v>
      </c>
      <c r="D25" s="15"/>
      <c r="E25" s="16" t="s">
        <v>83</v>
      </c>
      <c r="F25" s="18"/>
      <c r="G25" s="19" t="s">
        <v>82</v>
      </c>
    </row>
    <row r="26" spans="1:7">
      <c r="A26" s="9" t="s">
        <v>47</v>
      </c>
      <c r="B26" s="8" t="s">
        <v>56</v>
      </c>
      <c r="C26" s="2">
        <v>0</v>
      </c>
      <c r="D26" s="2"/>
      <c r="E26" s="2">
        <v>4</v>
      </c>
      <c r="G26" s="1">
        <f t="shared" ref="G26:G58" si="1">C26/E26</f>
        <v>0</v>
      </c>
    </row>
    <row r="27" spans="1:7">
      <c r="A27" s="9" t="s">
        <v>47</v>
      </c>
      <c r="B27" s="8" t="s">
        <v>57</v>
      </c>
      <c r="C27" s="2">
        <v>0</v>
      </c>
      <c r="D27" s="2"/>
      <c r="E27" s="2">
        <v>3</v>
      </c>
      <c r="G27" s="1">
        <f t="shared" si="1"/>
        <v>0</v>
      </c>
    </row>
    <row r="28" spans="1:7">
      <c r="A28" s="9" t="s">
        <v>47</v>
      </c>
      <c r="B28" s="8" t="s">
        <v>58</v>
      </c>
      <c r="C28" s="2">
        <v>1</v>
      </c>
      <c r="D28" s="2"/>
      <c r="E28" s="2">
        <v>9</v>
      </c>
      <c r="G28" s="1">
        <f t="shared" si="1"/>
        <v>0.1111111111111111</v>
      </c>
    </row>
    <row r="29" spans="1:7">
      <c r="A29" s="9" t="s">
        <v>47</v>
      </c>
      <c r="B29" s="8" t="s">
        <v>59</v>
      </c>
      <c r="C29" s="2">
        <v>12</v>
      </c>
      <c r="D29" s="2"/>
      <c r="E29" s="2">
        <v>22</v>
      </c>
      <c r="G29" s="1">
        <f t="shared" si="1"/>
        <v>0.54545454545454541</v>
      </c>
    </row>
    <row r="30" spans="1:7">
      <c r="A30" s="9">
        <v>513</v>
      </c>
      <c r="B30" s="8" t="s">
        <v>13</v>
      </c>
      <c r="C30" s="2">
        <v>7</v>
      </c>
      <c r="D30" s="2"/>
      <c r="E30" s="2">
        <v>41</v>
      </c>
      <c r="G30" s="1">
        <f t="shared" si="1"/>
        <v>0.17073170731707318</v>
      </c>
    </row>
    <row r="31" spans="1:7">
      <c r="A31" s="9">
        <v>525</v>
      </c>
      <c r="B31" s="8" t="s">
        <v>25</v>
      </c>
      <c r="C31" s="2">
        <v>40</v>
      </c>
      <c r="D31" s="2"/>
      <c r="E31" s="2">
        <v>70</v>
      </c>
      <c r="G31" s="1">
        <f t="shared" si="1"/>
        <v>0.5714285714285714</v>
      </c>
    </row>
    <row r="32" spans="1:7">
      <c r="A32" s="9">
        <v>520</v>
      </c>
      <c r="B32" s="8" t="s">
        <v>20</v>
      </c>
      <c r="C32" s="2">
        <v>2</v>
      </c>
      <c r="D32" s="2"/>
      <c r="E32" s="2">
        <v>37</v>
      </c>
      <c r="G32" s="1">
        <f t="shared" si="1"/>
        <v>5.4054054054054057E-2</v>
      </c>
    </row>
    <row r="33" spans="1:7">
      <c r="A33" s="9">
        <v>501</v>
      </c>
      <c r="B33" s="8" t="s">
        <v>2</v>
      </c>
      <c r="C33" s="2">
        <v>10</v>
      </c>
      <c r="D33" s="2"/>
      <c r="E33" s="2">
        <v>34</v>
      </c>
      <c r="G33" s="1">
        <f t="shared" si="1"/>
        <v>0.29411764705882354</v>
      </c>
    </row>
    <row r="34" spans="1:7">
      <c r="A34" s="9">
        <v>523</v>
      </c>
      <c r="B34" s="8" t="s">
        <v>23</v>
      </c>
      <c r="C34" s="2">
        <v>5</v>
      </c>
      <c r="D34" s="2"/>
      <c r="E34" s="2">
        <v>20</v>
      </c>
      <c r="G34" s="1">
        <f t="shared" si="1"/>
        <v>0.25</v>
      </c>
    </row>
    <row r="35" spans="1:7">
      <c r="A35" s="9">
        <v>532</v>
      </c>
      <c r="B35" s="8" t="s">
        <v>31</v>
      </c>
      <c r="C35" s="2">
        <v>6</v>
      </c>
      <c r="D35" s="2"/>
      <c r="E35" s="2">
        <v>60</v>
      </c>
      <c r="G35" s="1">
        <f t="shared" si="1"/>
        <v>0.1</v>
      </c>
    </row>
    <row r="36" spans="1:7">
      <c r="A36" s="9">
        <v>517</v>
      </c>
      <c r="B36" s="8" t="s">
        <v>17</v>
      </c>
      <c r="C36" s="2">
        <v>6</v>
      </c>
      <c r="D36" s="2"/>
      <c r="E36" s="2">
        <v>44</v>
      </c>
      <c r="G36" s="1">
        <f t="shared" si="1"/>
        <v>0.13636363636363635</v>
      </c>
    </row>
    <row r="37" spans="1:7">
      <c r="A37" s="9">
        <v>536</v>
      </c>
      <c r="B37" s="8" t="s">
        <v>35</v>
      </c>
      <c r="C37" s="2">
        <v>7</v>
      </c>
      <c r="D37" s="2"/>
      <c r="E37" s="2">
        <v>20</v>
      </c>
      <c r="G37" s="1">
        <f t="shared" si="1"/>
        <v>0.35</v>
      </c>
    </row>
    <row r="38" spans="1:7">
      <c r="A38" s="9">
        <v>526</v>
      </c>
      <c r="B38" s="8" t="s">
        <v>26</v>
      </c>
      <c r="C38" s="2">
        <v>4</v>
      </c>
      <c r="D38" s="2"/>
      <c r="E38" s="2">
        <v>22</v>
      </c>
      <c r="G38" s="1">
        <f t="shared" si="1"/>
        <v>0.18181818181818182</v>
      </c>
    </row>
    <row r="39" spans="1:7">
      <c r="A39" s="9">
        <v>530</v>
      </c>
      <c r="B39" s="8" t="s">
        <v>29</v>
      </c>
      <c r="C39" s="2">
        <v>11</v>
      </c>
      <c r="D39" s="2"/>
      <c r="E39" s="2">
        <v>34</v>
      </c>
      <c r="G39" s="1">
        <f t="shared" si="1"/>
        <v>0.3235294117647059</v>
      </c>
    </row>
    <row r="40" spans="1:7">
      <c r="A40" s="9">
        <v>528</v>
      </c>
      <c r="B40" s="8" t="s">
        <v>28</v>
      </c>
      <c r="C40" s="2">
        <v>6</v>
      </c>
      <c r="D40" s="2"/>
      <c r="E40" s="2">
        <v>16</v>
      </c>
      <c r="G40" s="1">
        <f t="shared" si="1"/>
        <v>0.375</v>
      </c>
    </row>
    <row r="41" spans="1:7">
      <c r="A41" s="9">
        <v>524</v>
      </c>
      <c r="B41" s="8" t="s">
        <v>24</v>
      </c>
      <c r="C41" s="2">
        <v>18</v>
      </c>
      <c r="D41" s="2"/>
      <c r="E41" s="2">
        <v>34</v>
      </c>
      <c r="G41" s="1">
        <f t="shared" si="1"/>
        <v>0.52941176470588236</v>
      </c>
    </row>
    <row r="42" spans="1:7">
      <c r="A42" s="9">
        <v>527</v>
      </c>
      <c r="B42" s="8" t="s">
        <v>27</v>
      </c>
      <c r="C42" s="2">
        <v>11</v>
      </c>
      <c r="D42" s="2"/>
      <c r="E42" s="2">
        <v>18</v>
      </c>
      <c r="G42" s="1">
        <f t="shared" si="1"/>
        <v>0.61111111111111116</v>
      </c>
    </row>
    <row r="43" spans="1:7">
      <c r="A43" s="9">
        <v>535</v>
      </c>
      <c r="B43" s="8" t="s">
        <v>34</v>
      </c>
      <c r="C43" s="2">
        <v>8</v>
      </c>
      <c r="D43" s="2"/>
      <c r="E43" s="2">
        <v>36</v>
      </c>
      <c r="G43" s="1">
        <f t="shared" si="1"/>
        <v>0.22222222222222221</v>
      </c>
    </row>
    <row r="44" spans="1:7">
      <c r="A44" s="9">
        <v>505</v>
      </c>
      <c r="B44" s="8" t="s">
        <v>6</v>
      </c>
      <c r="C44" s="2">
        <v>11</v>
      </c>
      <c r="D44" s="2"/>
      <c r="E44" s="2">
        <v>23</v>
      </c>
      <c r="G44" s="1">
        <f t="shared" si="1"/>
        <v>0.47826086956521741</v>
      </c>
    </row>
    <row r="45" spans="1:7">
      <c r="A45" s="9">
        <v>515</v>
      </c>
      <c r="B45" s="8" t="s">
        <v>15</v>
      </c>
      <c r="C45" s="2">
        <v>3</v>
      </c>
      <c r="D45" s="2"/>
      <c r="E45" s="2">
        <v>16</v>
      </c>
      <c r="G45" s="1">
        <f t="shared" si="1"/>
        <v>0.1875</v>
      </c>
    </row>
    <row r="46" spans="1:7">
      <c r="A46" s="9">
        <v>521</v>
      </c>
      <c r="B46" s="8" t="s">
        <v>21</v>
      </c>
      <c r="C46" s="2">
        <v>7</v>
      </c>
      <c r="D46" s="2"/>
      <c r="E46" s="2">
        <v>19</v>
      </c>
      <c r="G46" s="1">
        <f t="shared" si="1"/>
        <v>0.36842105263157893</v>
      </c>
    </row>
    <row r="47" spans="1:7">
      <c r="A47" s="9">
        <v>537</v>
      </c>
      <c r="B47" s="8" t="s">
        <v>36</v>
      </c>
      <c r="C47" s="2">
        <v>5</v>
      </c>
      <c r="D47" s="2"/>
      <c r="E47" s="2">
        <v>20</v>
      </c>
      <c r="G47" s="1">
        <f t="shared" si="1"/>
        <v>0.25</v>
      </c>
    </row>
    <row r="48" spans="1:7">
      <c r="A48" s="9">
        <v>511</v>
      </c>
      <c r="B48" s="8" t="s">
        <v>11</v>
      </c>
      <c r="C48" s="2">
        <v>4</v>
      </c>
      <c r="D48" s="2"/>
      <c r="E48" s="2">
        <v>13</v>
      </c>
      <c r="G48" s="1">
        <f t="shared" si="1"/>
        <v>0.30769230769230771</v>
      </c>
    </row>
    <row r="49" spans="1:7">
      <c r="A49" s="9">
        <v>518</v>
      </c>
      <c r="B49" s="8" t="s">
        <v>18</v>
      </c>
      <c r="C49" s="2">
        <v>2</v>
      </c>
      <c r="D49" s="2"/>
      <c r="E49" s="2">
        <v>12</v>
      </c>
      <c r="G49" s="1">
        <f t="shared" si="1"/>
        <v>0.16666666666666666</v>
      </c>
    </row>
    <row r="50" spans="1:7">
      <c r="A50" s="9">
        <v>506</v>
      </c>
      <c r="B50" s="8" t="s">
        <v>7</v>
      </c>
      <c r="C50" s="2">
        <v>2</v>
      </c>
      <c r="D50" s="2"/>
      <c r="E50" s="2">
        <v>22</v>
      </c>
      <c r="G50" s="1">
        <f t="shared" si="1"/>
        <v>9.0909090909090912E-2</v>
      </c>
    </row>
    <row r="51" spans="1:7">
      <c r="A51" s="9">
        <v>531</v>
      </c>
      <c r="B51" s="8" t="s">
        <v>30</v>
      </c>
      <c r="C51" s="2">
        <v>3</v>
      </c>
      <c r="D51" s="2"/>
      <c r="E51" s="2">
        <v>14</v>
      </c>
      <c r="G51" s="1">
        <f t="shared" si="1"/>
        <v>0.21428571428571427</v>
      </c>
    </row>
    <row r="52" spans="1:7">
      <c r="A52" s="9">
        <v>510</v>
      </c>
      <c r="B52" s="8" t="s">
        <v>10</v>
      </c>
      <c r="C52" s="2">
        <v>7</v>
      </c>
      <c r="D52" s="2"/>
      <c r="E52" s="2">
        <v>16</v>
      </c>
      <c r="G52" s="1">
        <f t="shared" si="1"/>
        <v>0.4375</v>
      </c>
    </row>
    <row r="53" spans="1:7">
      <c r="A53" s="9">
        <v>533</v>
      </c>
      <c r="B53" s="8" t="s">
        <v>32</v>
      </c>
      <c r="C53" s="2">
        <v>2</v>
      </c>
      <c r="D53" s="2"/>
      <c r="E53" s="2">
        <v>22</v>
      </c>
      <c r="G53" s="1">
        <f t="shared" si="1"/>
        <v>9.0909090909090912E-2</v>
      </c>
    </row>
    <row r="54" spans="1:7">
      <c r="A54" s="9">
        <v>522</v>
      </c>
      <c r="B54" s="8" t="s">
        <v>22</v>
      </c>
      <c r="C54" s="2">
        <v>8</v>
      </c>
      <c r="D54" s="2"/>
      <c r="E54" s="2">
        <v>65</v>
      </c>
      <c r="G54" s="1">
        <f t="shared" si="1"/>
        <v>0.12307692307692308</v>
      </c>
    </row>
    <row r="55" spans="1:7">
      <c r="A55" s="9">
        <v>534</v>
      </c>
      <c r="B55" s="8" t="s">
        <v>33</v>
      </c>
      <c r="C55" s="2">
        <v>0</v>
      </c>
      <c r="D55" s="2"/>
      <c r="E55" s="2">
        <v>0</v>
      </c>
      <c r="G55" s="19" t="s">
        <v>69</v>
      </c>
    </row>
    <row r="56" spans="1:7">
      <c r="A56" s="9">
        <v>504</v>
      </c>
      <c r="B56" s="8" t="s">
        <v>5</v>
      </c>
      <c r="C56" s="2">
        <v>23</v>
      </c>
      <c r="D56" s="2"/>
      <c r="E56" s="2">
        <v>30</v>
      </c>
      <c r="G56" s="1">
        <f t="shared" si="1"/>
        <v>0.76666666666666672</v>
      </c>
    </row>
    <row r="57" spans="1:7">
      <c r="A57" s="9">
        <v>516</v>
      </c>
      <c r="B57" s="8" t="s">
        <v>16</v>
      </c>
      <c r="C57" s="2">
        <v>7</v>
      </c>
      <c r="D57" s="2"/>
      <c r="E57" s="2">
        <v>72</v>
      </c>
      <c r="G57" s="1">
        <f t="shared" si="1"/>
        <v>9.7222222222222224E-2</v>
      </c>
    </row>
    <row r="58" spans="1:7">
      <c r="A58" s="9">
        <v>539</v>
      </c>
      <c r="B58" s="8" t="s">
        <v>37</v>
      </c>
      <c r="C58" s="3">
        <v>5</v>
      </c>
      <c r="D58" s="3"/>
      <c r="E58" s="3">
        <v>15</v>
      </c>
      <c r="F58" s="17"/>
      <c r="G58" s="4">
        <f t="shared" si="1"/>
        <v>0.33333333333333331</v>
      </c>
    </row>
    <row r="59" spans="1:7">
      <c r="A59" s="8"/>
      <c r="B59" s="8"/>
      <c r="C59" s="2"/>
      <c r="D59" s="2"/>
      <c r="E59" s="2"/>
      <c r="G59" s="1"/>
    </row>
    <row r="60" spans="1:7">
      <c r="A60" s="8" t="s">
        <v>47</v>
      </c>
      <c r="B60" s="8" t="s">
        <v>60</v>
      </c>
      <c r="C60" s="2">
        <v>363</v>
      </c>
      <c r="D60" s="2"/>
      <c r="E60" s="2">
        <v>1237</v>
      </c>
      <c r="G60" s="1">
        <f t="shared" ref="G60" si="2">C60/E60</f>
        <v>0.29345189975747776</v>
      </c>
    </row>
    <row r="61" spans="1:7">
      <c r="A61" s="8"/>
      <c r="B61" s="8"/>
      <c r="C61" s="2"/>
      <c r="E61" s="2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/>
  </sheetViews>
  <sheetFormatPr defaultRowHeight="15"/>
  <cols>
    <col min="1" max="1" width="9.140625" style="11"/>
    <col min="2" max="2" width="15.28515625" style="11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42</v>
      </c>
      <c r="B1" s="6"/>
      <c r="C1" s="12"/>
      <c r="D1" s="12"/>
      <c r="E1" s="12"/>
      <c r="F1" s="12"/>
      <c r="G1" s="12"/>
      <c r="H1" s="12"/>
    </row>
    <row r="2" spans="1:8">
      <c r="A2" s="5" t="s">
        <v>62</v>
      </c>
      <c r="B2" s="6"/>
      <c r="C2" s="12"/>
      <c r="D2" s="12"/>
      <c r="E2" s="12"/>
      <c r="F2" s="12"/>
      <c r="G2" s="12"/>
      <c r="H2" s="12"/>
    </row>
    <row r="3" spans="1:8">
      <c r="A3" s="5" t="s">
        <v>66</v>
      </c>
      <c r="B3" s="6"/>
      <c r="C3" s="12"/>
      <c r="D3" s="12"/>
      <c r="E3" s="12"/>
      <c r="F3" s="12"/>
      <c r="G3" s="12"/>
      <c r="H3" s="12"/>
    </row>
    <row r="4" spans="1:8">
      <c r="A4" s="5" t="s">
        <v>43</v>
      </c>
      <c r="B4" s="6"/>
      <c r="C4" s="12"/>
      <c r="D4" s="12"/>
      <c r="E4" s="12"/>
      <c r="F4" s="12"/>
      <c r="G4" s="12"/>
      <c r="H4" s="12"/>
    </row>
    <row r="5" spans="1:8">
      <c r="A5" s="5"/>
      <c r="B5" s="6"/>
      <c r="C5" s="12"/>
      <c r="D5" s="12"/>
      <c r="E5" s="12"/>
      <c r="F5" s="12"/>
      <c r="G5" s="12"/>
    </row>
    <row r="6" spans="1:8">
      <c r="A6" s="5"/>
      <c r="B6" s="6"/>
      <c r="C6" s="12"/>
      <c r="D6" s="12"/>
      <c r="E6" s="12"/>
      <c r="F6" s="12"/>
      <c r="G6" s="14" t="s">
        <v>63</v>
      </c>
      <c r="H6" s="13"/>
    </row>
    <row r="7" spans="1:8">
      <c r="A7" s="7" t="s">
        <v>44</v>
      </c>
      <c r="B7" s="7" t="s">
        <v>45</v>
      </c>
      <c r="C7" s="13" t="s">
        <v>1</v>
      </c>
      <c r="D7" s="13"/>
      <c r="E7" s="13" t="s">
        <v>0</v>
      </c>
      <c r="F7" s="13"/>
      <c r="G7" s="13" t="s">
        <v>64</v>
      </c>
      <c r="H7" s="13"/>
    </row>
    <row r="9" spans="1:8">
      <c r="A9" s="9">
        <v>503</v>
      </c>
      <c r="B9" s="8" t="s">
        <v>4</v>
      </c>
      <c r="C9" s="2">
        <v>7</v>
      </c>
      <c r="D9" s="2"/>
      <c r="E9" s="2">
        <v>65</v>
      </c>
      <c r="G9" s="1">
        <f>C9/E9</f>
        <v>0.1076923076923077</v>
      </c>
    </row>
    <row r="10" spans="1:8">
      <c r="A10" s="9">
        <v>508</v>
      </c>
      <c r="B10" s="8" t="s">
        <v>46</v>
      </c>
      <c r="C10" s="16" t="s">
        <v>76</v>
      </c>
      <c r="D10" s="15"/>
      <c r="E10" s="16" t="s">
        <v>77</v>
      </c>
      <c r="F10" s="18"/>
      <c r="G10" s="19" t="s">
        <v>78</v>
      </c>
    </row>
    <row r="11" spans="1:8">
      <c r="A11" s="9" t="s">
        <v>47</v>
      </c>
      <c r="B11" s="8" t="s">
        <v>48</v>
      </c>
      <c r="C11" s="2">
        <v>0</v>
      </c>
      <c r="D11" s="2"/>
      <c r="E11" s="2">
        <v>6</v>
      </c>
      <c r="G11" s="1">
        <f t="shared" ref="G11:G24" si="0">C11/E11</f>
        <v>0</v>
      </c>
    </row>
    <row r="12" spans="1:8">
      <c r="A12" s="9" t="s">
        <v>47</v>
      </c>
      <c r="B12" s="8" t="s">
        <v>49</v>
      </c>
      <c r="C12" s="2">
        <v>0</v>
      </c>
      <c r="D12" s="2"/>
      <c r="E12" s="2">
        <v>51</v>
      </c>
      <c r="G12" s="1">
        <f t="shared" si="0"/>
        <v>0</v>
      </c>
    </row>
    <row r="13" spans="1:8">
      <c r="A13" s="9" t="s">
        <v>47</v>
      </c>
      <c r="B13" s="8" t="s">
        <v>50</v>
      </c>
      <c r="C13" s="2">
        <v>0</v>
      </c>
      <c r="D13" s="2"/>
      <c r="E13" s="2">
        <v>0</v>
      </c>
      <c r="G13" s="19" t="s">
        <v>69</v>
      </c>
    </row>
    <row r="14" spans="1:8">
      <c r="A14" s="9" t="s">
        <v>47</v>
      </c>
      <c r="B14" s="8" t="s">
        <v>51</v>
      </c>
      <c r="C14" s="2">
        <v>0</v>
      </c>
      <c r="D14" s="2"/>
      <c r="E14" s="2">
        <v>0</v>
      </c>
      <c r="G14" s="19" t="s">
        <v>69</v>
      </c>
    </row>
    <row r="15" spans="1:8">
      <c r="A15" s="9" t="s">
        <v>47</v>
      </c>
      <c r="B15" s="8" t="s">
        <v>52</v>
      </c>
      <c r="C15" s="2">
        <v>1</v>
      </c>
      <c r="D15" s="2"/>
      <c r="E15" s="2">
        <v>1</v>
      </c>
      <c r="G15" s="1">
        <f t="shared" si="0"/>
        <v>1</v>
      </c>
    </row>
    <row r="16" spans="1:8">
      <c r="A16" s="9" t="s">
        <v>47</v>
      </c>
      <c r="B16" s="8" t="s">
        <v>53</v>
      </c>
      <c r="C16" s="2">
        <v>1</v>
      </c>
      <c r="D16" s="2"/>
      <c r="E16" s="2">
        <v>2</v>
      </c>
      <c r="G16" s="1">
        <f t="shared" si="0"/>
        <v>0.5</v>
      </c>
    </row>
    <row r="17" spans="1:7">
      <c r="A17" s="9" t="s">
        <v>47</v>
      </c>
      <c r="B17" s="8" t="s">
        <v>54</v>
      </c>
      <c r="C17" s="2">
        <v>0</v>
      </c>
      <c r="D17" s="2"/>
      <c r="E17" s="2">
        <v>3</v>
      </c>
      <c r="G17" s="1">
        <f t="shared" si="0"/>
        <v>0</v>
      </c>
    </row>
    <row r="18" spans="1:7">
      <c r="A18" s="9">
        <v>507</v>
      </c>
      <c r="B18" s="8" t="s">
        <v>8</v>
      </c>
      <c r="C18" s="2">
        <v>2</v>
      </c>
      <c r="D18" s="2"/>
      <c r="E18" s="2">
        <v>33</v>
      </c>
      <c r="G18" s="1">
        <f t="shared" si="0"/>
        <v>6.0606060606060608E-2</v>
      </c>
    </row>
    <row r="19" spans="1:7">
      <c r="A19" s="9">
        <v>502</v>
      </c>
      <c r="B19" s="8" t="s">
        <v>3</v>
      </c>
      <c r="C19" s="2">
        <v>26</v>
      </c>
      <c r="D19" s="2"/>
      <c r="E19" s="2">
        <v>166</v>
      </c>
      <c r="G19" s="1">
        <f t="shared" si="0"/>
        <v>0.15662650602409639</v>
      </c>
    </row>
    <row r="20" spans="1:7">
      <c r="A20" s="9">
        <v>509</v>
      </c>
      <c r="B20" s="8" t="s">
        <v>9</v>
      </c>
      <c r="C20" s="2">
        <v>0</v>
      </c>
      <c r="D20" s="2"/>
      <c r="E20" s="2">
        <v>57</v>
      </c>
      <c r="G20" s="1">
        <f t="shared" si="0"/>
        <v>0</v>
      </c>
    </row>
    <row r="21" spans="1:7">
      <c r="A21" s="9">
        <v>512</v>
      </c>
      <c r="B21" s="8" t="s">
        <v>12</v>
      </c>
      <c r="C21" s="2">
        <v>8</v>
      </c>
      <c r="D21" s="2"/>
      <c r="E21" s="2">
        <v>53</v>
      </c>
      <c r="G21" s="1">
        <f t="shared" si="0"/>
        <v>0.15094339622641509</v>
      </c>
    </row>
    <row r="22" spans="1:7">
      <c r="A22" s="9">
        <v>540</v>
      </c>
      <c r="B22" s="8" t="s">
        <v>38</v>
      </c>
      <c r="C22" s="2">
        <v>3</v>
      </c>
      <c r="D22" s="2"/>
      <c r="E22" s="2">
        <v>19</v>
      </c>
      <c r="G22" s="1">
        <f t="shared" si="0"/>
        <v>0.15789473684210525</v>
      </c>
    </row>
    <row r="23" spans="1:7">
      <c r="A23" s="9">
        <v>519</v>
      </c>
      <c r="B23" s="8" t="s">
        <v>19</v>
      </c>
      <c r="C23" s="2">
        <v>1</v>
      </c>
      <c r="D23" s="2"/>
      <c r="E23" s="2">
        <v>18</v>
      </c>
      <c r="G23" s="1">
        <f t="shared" si="0"/>
        <v>5.5555555555555552E-2</v>
      </c>
    </row>
    <row r="24" spans="1:7">
      <c r="A24" s="9">
        <v>514</v>
      </c>
      <c r="B24" s="8" t="s">
        <v>14</v>
      </c>
      <c r="C24" s="2">
        <v>1</v>
      </c>
      <c r="D24" s="2"/>
      <c r="E24" s="2">
        <v>91</v>
      </c>
      <c r="G24" s="1">
        <f t="shared" si="0"/>
        <v>1.098901098901099E-2</v>
      </c>
    </row>
    <row r="25" spans="1:7">
      <c r="A25" s="9">
        <v>529</v>
      </c>
      <c r="B25" s="8" t="s">
        <v>55</v>
      </c>
      <c r="C25" s="16" t="s">
        <v>87</v>
      </c>
      <c r="D25" s="15"/>
      <c r="E25" s="16" t="s">
        <v>86</v>
      </c>
      <c r="F25" s="15"/>
      <c r="G25" s="19" t="s">
        <v>85</v>
      </c>
    </row>
    <row r="26" spans="1:7">
      <c r="A26" s="9" t="s">
        <v>47</v>
      </c>
      <c r="B26" s="8" t="s">
        <v>56</v>
      </c>
      <c r="C26" s="2">
        <v>0</v>
      </c>
      <c r="D26" s="2"/>
      <c r="E26" s="2">
        <v>17</v>
      </c>
      <c r="G26" s="1">
        <f t="shared" ref="G26:G58" si="1">C26/E26</f>
        <v>0</v>
      </c>
    </row>
    <row r="27" spans="1:7">
      <c r="A27" s="9" t="s">
        <v>47</v>
      </c>
      <c r="B27" s="8" t="s">
        <v>57</v>
      </c>
      <c r="C27" s="2">
        <v>2</v>
      </c>
      <c r="D27" s="2"/>
      <c r="E27" s="2">
        <v>9</v>
      </c>
      <c r="G27" s="1">
        <f t="shared" si="1"/>
        <v>0.22222222222222221</v>
      </c>
    </row>
    <row r="28" spans="1:7">
      <c r="A28" s="9" t="s">
        <v>47</v>
      </c>
      <c r="B28" s="8" t="s">
        <v>58</v>
      </c>
      <c r="C28" s="2">
        <v>1</v>
      </c>
      <c r="D28" s="2"/>
      <c r="E28" s="2">
        <v>27</v>
      </c>
      <c r="G28" s="1">
        <f t="shared" si="1"/>
        <v>3.7037037037037035E-2</v>
      </c>
    </row>
    <row r="29" spans="1:7">
      <c r="A29" s="9" t="s">
        <v>47</v>
      </c>
      <c r="B29" s="8" t="s">
        <v>59</v>
      </c>
      <c r="C29" s="2">
        <v>3</v>
      </c>
      <c r="D29" s="2"/>
      <c r="E29" s="2">
        <v>64</v>
      </c>
      <c r="G29" s="1">
        <f t="shared" si="1"/>
        <v>4.6875E-2</v>
      </c>
    </row>
    <row r="30" spans="1:7">
      <c r="A30" s="9">
        <v>513</v>
      </c>
      <c r="B30" s="8" t="s">
        <v>13</v>
      </c>
      <c r="C30" s="2">
        <v>1</v>
      </c>
      <c r="D30" s="2"/>
      <c r="E30" s="2">
        <v>40</v>
      </c>
      <c r="G30" s="1">
        <f t="shared" si="1"/>
        <v>2.5000000000000001E-2</v>
      </c>
    </row>
    <row r="31" spans="1:7">
      <c r="A31" s="9">
        <v>525</v>
      </c>
      <c r="B31" s="8" t="s">
        <v>25</v>
      </c>
      <c r="C31" s="2">
        <v>2</v>
      </c>
      <c r="D31" s="2"/>
      <c r="E31" s="2">
        <v>161</v>
      </c>
      <c r="G31" s="1">
        <f t="shared" si="1"/>
        <v>1.2422360248447204E-2</v>
      </c>
    </row>
    <row r="32" spans="1:7">
      <c r="A32" s="9">
        <v>520</v>
      </c>
      <c r="B32" s="8" t="s">
        <v>20</v>
      </c>
      <c r="C32" s="2">
        <v>2</v>
      </c>
      <c r="D32" s="2"/>
      <c r="E32" s="2">
        <v>47</v>
      </c>
      <c r="G32" s="1">
        <f t="shared" si="1"/>
        <v>4.2553191489361701E-2</v>
      </c>
    </row>
    <row r="33" spans="1:7">
      <c r="A33" s="9">
        <v>501</v>
      </c>
      <c r="B33" s="8" t="s">
        <v>2</v>
      </c>
      <c r="C33" s="2">
        <v>1</v>
      </c>
      <c r="D33" s="2"/>
      <c r="E33" s="2">
        <v>57</v>
      </c>
      <c r="G33" s="1">
        <f t="shared" si="1"/>
        <v>1.7543859649122806E-2</v>
      </c>
    </row>
    <row r="34" spans="1:7">
      <c r="A34" s="9">
        <v>523</v>
      </c>
      <c r="B34" s="8" t="s">
        <v>23</v>
      </c>
      <c r="C34" s="2">
        <v>2</v>
      </c>
      <c r="D34" s="2"/>
      <c r="E34" s="2">
        <v>56</v>
      </c>
      <c r="G34" s="1">
        <f t="shared" si="1"/>
        <v>3.5714285714285712E-2</v>
      </c>
    </row>
    <row r="35" spans="1:7">
      <c r="A35" s="9">
        <v>532</v>
      </c>
      <c r="B35" s="8" t="s">
        <v>31</v>
      </c>
      <c r="C35" s="2">
        <v>17</v>
      </c>
      <c r="D35" s="2"/>
      <c r="E35" s="2">
        <v>99</v>
      </c>
      <c r="G35" s="1">
        <f t="shared" si="1"/>
        <v>0.17171717171717171</v>
      </c>
    </row>
    <row r="36" spans="1:7">
      <c r="A36" s="9">
        <v>517</v>
      </c>
      <c r="B36" s="8" t="s">
        <v>17</v>
      </c>
      <c r="C36" s="2">
        <v>5</v>
      </c>
      <c r="D36" s="2"/>
      <c r="E36" s="2">
        <v>98</v>
      </c>
      <c r="G36" s="1">
        <f t="shared" si="1"/>
        <v>5.1020408163265307E-2</v>
      </c>
    </row>
    <row r="37" spans="1:7">
      <c r="A37" s="9">
        <v>536</v>
      </c>
      <c r="B37" s="8" t="s">
        <v>35</v>
      </c>
      <c r="C37" s="2">
        <v>3</v>
      </c>
      <c r="D37" s="2"/>
      <c r="E37" s="2">
        <v>42</v>
      </c>
      <c r="G37" s="1">
        <f t="shared" si="1"/>
        <v>7.1428571428571425E-2</v>
      </c>
    </row>
    <row r="38" spans="1:7">
      <c r="A38" s="9">
        <v>526</v>
      </c>
      <c r="B38" s="8" t="s">
        <v>26</v>
      </c>
      <c r="C38" s="2">
        <v>1</v>
      </c>
      <c r="D38" s="2"/>
      <c r="E38" s="2">
        <v>63</v>
      </c>
      <c r="G38" s="1">
        <f t="shared" si="1"/>
        <v>1.5873015873015872E-2</v>
      </c>
    </row>
    <row r="39" spans="1:7">
      <c r="A39" s="9">
        <v>530</v>
      </c>
      <c r="B39" s="8" t="s">
        <v>29</v>
      </c>
      <c r="C39" s="2">
        <v>2</v>
      </c>
      <c r="D39" s="2"/>
      <c r="E39" s="2">
        <v>44</v>
      </c>
      <c r="G39" s="1">
        <f t="shared" si="1"/>
        <v>4.5454545454545456E-2</v>
      </c>
    </row>
    <row r="40" spans="1:7">
      <c r="A40" s="9">
        <v>528</v>
      </c>
      <c r="B40" s="8" t="s">
        <v>28</v>
      </c>
      <c r="C40" s="2">
        <v>0</v>
      </c>
      <c r="D40" s="2"/>
      <c r="E40" s="2">
        <v>37</v>
      </c>
      <c r="G40" s="1">
        <f t="shared" si="1"/>
        <v>0</v>
      </c>
    </row>
    <row r="41" spans="1:7">
      <c r="A41" s="9">
        <v>524</v>
      </c>
      <c r="B41" s="8" t="s">
        <v>24</v>
      </c>
      <c r="C41" s="2">
        <v>5</v>
      </c>
      <c r="D41" s="2"/>
      <c r="E41" s="2">
        <v>93</v>
      </c>
      <c r="G41" s="1">
        <f t="shared" si="1"/>
        <v>5.3763440860215055E-2</v>
      </c>
    </row>
    <row r="42" spans="1:7">
      <c r="A42" s="9">
        <v>527</v>
      </c>
      <c r="B42" s="8" t="s">
        <v>27</v>
      </c>
      <c r="C42" s="2">
        <v>1</v>
      </c>
      <c r="D42" s="2"/>
      <c r="E42" s="2">
        <v>16</v>
      </c>
      <c r="G42" s="1">
        <f t="shared" si="1"/>
        <v>6.25E-2</v>
      </c>
    </row>
    <row r="43" spans="1:7">
      <c r="A43" s="9">
        <v>535</v>
      </c>
      <c r="B43" s="8" t="s">
        <v>34</v>
      </c>
      <c r="C43" s="2">
        <v>9</v>
      </c>
      <c r="D43" s="2"/>
      <c r="E43" s="2">
        <v>40</v>
      </c>
      <c r="G43" s="1">
        <f t="shared" si="1"/>
        <v>0.22500000000000001</v>
      </c>
    </row>
    <row r="44" spans="1:7">
      <c r="A44" s="9">
        <v>505</v>
      </c>
      <c r="B44" s="8" t="s">
        <v>6</v>
      </c>
      <c r="C44" s="2">
        <v>1</v>
      </c>
      <c r="D44" s="2"/>
      <c r="E44" s="2">
        <v>94</v>
      </c>
      <c r="G44" s="1">
        <f t="shared" si="1"/>
        <v>1.0638297872340425E-2</v>
      </c>
    </row>
    <row r="45" spans="1:7">
      <c r="A45" s="9">
        <v>515</v>
      </c>
      <c r="B45" s="8" t="s">
        <v>15</v>
      </c>
      <c r="C45" s="2">
        <v>0</v>
      </c>
      <c r="D45" s="2"/>
      <c r="E45" s="2">
        <v>9</v>
      </c>
      <c r="G45" s="1">
        <f t="shared" si="1"/>
        <v>0</v>
      </c>
    </row>
    <row r="46" spans="1:7">
      <c r="A46" s="9">
        <v>521</v>
      </c>
      <c r="B46" s="8" t="s">
        <v>21</v>
      </c>
      <c r="C46" s="2">
        <v>2</v>
      </c>
      <c r="D46" s="2"/>
      <c r="E46" s="2">
        <v>68</v>
      </c>
      <c r="G46" s="1">
        <f t="shared" si="1"/>
        <v>2.9411764705882353E-2</v>
      </c>
    </row>
    <row r="47" spans="1:7">
      <c r="A47" s="9">
        <v>537</v>
      </c>
      <c r="B47" s="8" t="s">
        <v>36</v>
      </c>
      <c r="C47" s="2">
        <v>0</v>
      </c>
      <c r="D47" s="2"/>
      <c r="E47" s="2">
        <v>17</v>
      </c>
      <c r="G47" s="1">
        <f t="shared" si="1"/>
        <v>0</v>
      </c>
    </row>
    <row r="48" spans="1:7">
      <c r="A48" s="9">
        <v>511</v>
      </c>
      <c r="B48" s="8" t="s">
        <v>11</v>
      </c>
      <c r="C48" s="2">
        <v>0</v>
      </c>
      <c r="D48" s="2"/>
      <c r="E48" s="2">
        <v>27</v>
      </c>
      <c r="G48" s="1">
        <f t="shared" si="1"/>
        <v>0</v>
      </c>
    </row>
    <row r="49" spans="1:7">
      <c r="A49" s="9">
        <v>518</v>
      </c>
      <c r="B49" s="8" t="s">
        <v>18</v>
      </c>
      <c r="C49" s="2">
        <v>1</v>
      </c>
      <c r="D49" s="2"/>
      <c r="E49" s="2">
        <v>25</v>
      </c>
      <c r="G49" s="1">
        <f t="shared" si="1"/>
        <v>0.04</v>
      </c>
    </row>
    <row r="50" spans="1:7">
      <c r="A50" s="9">
        <v>506</v>
      </c>
      <c r="B50" s="8" t="s">
        <v>7</v>
      </c>
      <c r="C50" s="2">
        <v>1</v>
      </c>
      <c r="D50" s="2"/>
      <c r="E50" s="2">
        <v>17</v>
      </c>
      <c r="G50" s="1">
        <f t="shared" si="1"/>
        <v>5.8823529411764705E-2</v>
      </c>
    </row>
    <row r="51" spans="1:7">
      <c r="A51" s="9">
        <v>531</v>
      </c>
      <c r="B51" s="8" t="s">
        <v>30</v>
      </c>
      <c r="C51" s="2">
        <v>0</v>
      </c>
      <c r="D51" s="2"/>
      <c r="E51" s="2">
        <v>16</v>
      </c>
      <c r="G51" s="1">
        <f t="shared" si="1"/>
        <v>0</v>
      </c>
    </row>
    <row r="52" spans="1:7">
      <c r="A52" s="9">
        <v>510</v>
      </c>
      <c r="B52" s="8" t="s">
        <v>10</v>
      </c>
      <c r="C52" s="2">
        <v>2</v>
      </c>
      <c r="D52" s="2"/>
      <c r="E52" s="2">
        <v>10</v>
      </c>
      <c r="G52" s="1">
        <f t="shared" si="1"/>
        <v>0.2</v>
      </c>
    </row>
    <row r="53" spans="1:7">
      <c r="A53" s="9">
        <v>533</v>
      </c>
      <c r="B53" s="8" t="s">
        <v>32</v>
      </c>
      <c r="C53" s="2">
        <v>0</v>
      </c>
      <c r="D53" s="2"/>
      <c r="E53" s="2">
        <v>32</v>
      </c>
      <c r="G53" s="1">
        <f t="shared" si="1"/>
        <v>0</v>
      </c>
    </row>
    <row r="54" spans="1:7">
      <c r="A54" s="9">
        <v>522</v>
      </c>
      <c r="B54" s="8" t="s">
        <v>22</v>
      </c>
      <c r="C54" s="2">
        <v>5</v>
      </c>
      <c r="D54" s="2"/>
      <c r="E54" s="2">
        <v>144</v>
      </c>
      <c r="G54" s="1">
        <f t="shared" si="1"/>
        <v>3.4722222222222224E-2</v>
      </c>
    </row>
    <row r="55" spans="1:7">
      <c r="A55" s="9">
        <v>534</v>
      </c>
      <c r="B55" s="8" t="s">
        <v>33</v>
      </c>
      <c r="C55" s="2">
        <v>0</v>
      </c>
      <c r="D55" s="2"/>
      <c r="E55" s="2">
        <v>22</v>
      </c>
      <c r="G55" s="1">
        <f t="shared" si="1"/>
        <v>0</v>
      </c>
    </row>
    <row r="56" spans="1:7">
      <c r="A56" s="9">
        <v>504</v>
      </c>
      <c r="B56" s="8" t="s">
        <v>5</v>
      </c>
      <c r="C56" s="2">
        <v>2</v>
      </c>
      <c r="D56" s="2"/>
      <c r="E56" s="2">
        <v>36</v>
      </c>
      <c r="G56" s="1">
        <f t="shared" si="1"/>
        <v>5.5555555555555552E-2</v>
      </c>
    </row>
    <row r="57" spans="1:7">
      <c r="A57" s="9">
        <v>516</v>
      </c>
      <c r="B57" s="8" t="s">
        <v>16</v>
      </c>
      <c r="C57" s="2">
        <v>8</v>
      </c>
      <c r="D57" s="2"/>
      <c r="E57" s="2">
        <v>93</v>
      </c>
      <c r="G57" s="1">
        <f t="shared" si="1"/>
        <v>8.6021505376344093E-2</v>
      </c>
    </row>
    <row r="58" spans="1:7">
      <c r="A58" s="9">
        <v>539</v>
      </c>
      <c r="B58" s="8" t="s">
        <v>37</v>
      </c>
      <c r="C58" s="3">
        <v>1</v>
      </c>
      <c r="D58" s="3"/>
      <c r="E58" s="3">
        <v>11</v>
      </c>
      <c r="F58" s="17"/>
      <c r="G58" s="4">
        <f t="shared" si="1"/>
        <v>9.0909090909090912E-2</v>
      </c>
    </row>
    <row r="59" spans="1:7">
      <c r="A59" s="8"/>
      <c r="B59" s="8"/>
      <c r="C59" s="2"/>
      <c r="D59" s="2"/>
      <c r="E59" s="2"/>
      <c r="G59" s="1"/>
    </row>
    <row r="60" spans="1:7">
      <c r="A60" s="8" t="s">
        <v>47</v>
      </c>
      <c r="B60" s="8" t="s">
        <v>60</v>
      </c>
      <c r="C60" s="2">
        <v>130</v>
      </c>
      <c r="D60" s="2"/>
      <c r="E60" s="2">
        <v>2196</v>
      </c>
      <c r="G60" s="1">
        <f>C60/E60</f>
        <v>5.9198542805100181E-2</v>
      </c>
    </row>
    <row r="61" spans="1:7">
      <c r="A61" s="8"/>
      <c r="B61" s="8"/>
    </row>
    <row r="62" spans="1:7">
      <c r="A62" s="10" t="s">
        <v>61</v>
      </c>
      <c r="B62" s="8"/>
    </row>
    <row r="63" spans="1:7">
      <c r="A63" s="8"/>
      <c r="B63" s="8"/>
    </row>
    <row r="64" spans="1:7">
      <c r="A64" s="8"/>
      <c r="B64" s="8"/>
    </row>
    <row r="65" spans="1:2">
      <c r="A65" s="8"/>
      <c r="B65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5" t="s">
        <v>42</v>
      </c>
      <c r="B1" s="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5" t="s">
        <v>62</v>
      </c>
      <c r="B2" s="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5" t="s">
        <v>65</v>
      </c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5" t="s">
        <v>43</v>
      </c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5"/>
      <c r="B5" s="6"/>
      <c r="C5" s="12"/>
      <c r="D5" s="12"/>
      <c r="E5" s="12"/>
      <c r="F5" s="12"/>
      <c r="G5" s="12"/>
      <c r="H5" s="12"/>
      <c r="I5" s="12"/>
      <c r="P5" s="12"/>
    </row>
    <row r="6" spans="1:22">
      <c r="A6" s="5"/>
      <c r="B6" s="6"/>
      <c r="C6" s="12" t="s">
        <v>40</v>
      </c>
      <c r="D6" s="12"/>
      <c r="E6" s="12"/>
      <c r="F6" s="12"/>
      <c r="G6" s="12"/>
      <c r="H6" s="12"/>
      <c r="I6" s="12" t="s">
        <v>47</v>
      </c>
      <c r="J6" s="12" t="s">
        <v>39</v>
      </c>
      <c r="K6" s="12"/>
      <c r="L6" s="12"/>
      <c r="M6" s="12"/>
      <c r="N6" s="12"/>
      <c r="O6" s="12"/>
      <c r="P6" s="12" t="s">
        <v>47</v>
      </c>
      <c r="Q6" s="12" t="s">
        <v>41</v>
      </c>
      <c r="R6" s="12"/>
      <c r="S6" s="12"/>
      <c r="T6" s="12"/>
      <c r="U6" s="12"/>
      <c r="V6" s="12"/>
    </row>
    <row r="7" spans="1:22">
      <c r="A7" s="5"/>
      <c r="B7" s="6"/>
      <c r="C7" s="12"/>
      <c r="D7" s="12"/>
      <c r="E7" s="12"/>
      <c r="F7" s="12"/>
      <c r="G7" s="14" t="s">
        <v>63</v>
      </c>
      <c r="H7" s="13"/>
      <c r="I7" s="14" t="s">
        <v>47</v>
      </c>
      <c r="J7" s="12" t="s">
        <v>47</v>
      </c>
      <c r="K7" s="12"/>
      <c r="L7" s="12"/>
      <c r="M7" s="12"/>
      <c r="N7" s="14" t="s">
        <v>63</v>
      </c>
      <c r="O7" s="13"/>
      <c r="P7" s="14" t="s">
        <v>47</v>
      </c>
      <c r="Q7" s="12" t="s">
        <v>47</v>
      </c>
      <c r="R7" s="12"/>
      <c r="S7" s="12"/>
      <c r="T7" s="12"/>
      <c r="U7" s="14" t="s">
        <v>63</v>
      </c>
      <c r="V7" s="13"/>
    </row>
    <row r="8" spans="1:22">
      <c r="A8" s="7" t="s">
        <v>44</v>
      </c>
      <c r="B8" s="7" t="s">
        <v>45</v>
      </c>
      <c r="C8" s="13" t="s">
        <v>1</v>
      </c>
      <c r="D8" s="13"/>
      <c r="E8" s="13" t="s">
        <v>0</v>
      </c>
      <c r="F8" s="13"/>
      <c r="G8" s="13" t="s">
        <v>64</v>
      </c>
      <c r="H8" s="13"/>
      <c r="I8" s="14" t="s">
        <v>47</v>
      </c>
      <c r="J8" s="13" t="s">
        <v>1</v>
      </c>
      <c r="K8" s="13"/>
      <c r="L8" s="13" t="s">
        <v>0</v>
      </c>
      <c r="M8" s="13"/>
      <c r="N8" s="13" t="s">
        <v>64</v>
      </c>
      <c r="O8" s="13"/>
      <c r="P8" s="14" t="s">
        <v>47</v>
      </c>
      <c r="Q8" s="13" t="s">
        <v>1</v>
      </c>
      <c r="R8" s="13"/>
      <c r="S8" s="13" t="s">
        <v>0</v>
      </c>
      <c r="T8" s="13"/>
      <c r="U8" s="13" t="s">
        <v>64</v>
      </c>
      <c r="V8" s="13"/>
    </row>
    <row r="10" spans="1:22">
      <c r="A10" s="9">
        <v>503</v>
      </c>
      <c r="B10" s="8" t="s">
        <v>4</v>
      </c>
      <c r="C10" s="2">
        <v>7</v>
      </c>
      <c r="D10" s="2"/>
      <c r="E10" s="2">
        <v>65</v>
      </c>
      <c r="G10" s="1">
        <f>C10/E10</f>
        <v>0.1076923076923077</v>
      </c>
      <c r="J10" s="2">
        <v>10</v>
      </c>
      <c r="K10" s="2"/>
      <c r="L10" s="2">
        <v>55</v>
      </c>
      <c r="N10" s="1">
        <f>J10/L10</f>
        <v>0.18181818181818182</v>
      </c>
      <c r="Q10" s="2">
        <v>17</v>
      </c>
      <c r="R10" s="2"/>
      <c r="S10" s="2">
        <v>120</v>
      </c>
      <c r="U10" s="1">
        <f>Q10/S10</f>
        <v>0.14166666666666666</v>
      </c>
    </row>
    <row r="11" spans="1:22">
      <c r="A11" s="9">
        <v>508</v>
      </c>
      <c r="B11" s="8" t="s">
        <v>46</v>
      </c>
      <c r="C11" s="16" t="s">
        <v>76</v>
      </c>
      <c r="D11" s="15"/>
      <c r="E11" s="16" t="s">
        <v>77</v>
      </c>
      <c r="F11" s="18"/>
      <c r="G11" s="19" t="s">
        <v>78</v>
      </c>
      <c r="H11" s="18"/>
      <c r="I11" s="18"/>
      <c r="J11" s="16" t="s">
        <v>79</v>
      </c>
      <c r="K11" s="15"/>
      <c r="L11" s="16" t="s">
        <v>80</v>
      </c>
      <c r="M11" s="18"/>
      <c r="N11" s="19" t="s">
        <v>81</v>
      </c>
      <c r="O11" s="18"/>
      <c r="P11" s="18"/>
      <c r="Q11" s="16" t="s">
        <v>70</v>
      </c>
      <c r="R11" s="15"/>
      <c r="S11" s="16" t="s">
        <v>71</v>
      </c>
      <c r="T11" s="18"/>
      <c r="U11" s="19" t="s">
        <v>72</v>
      </c>
    </row>
    <row r="12" spans="1:22">
      <c r="A12" s="9" t="s">
        <v>47</v>
      </c>
      <c r="B12" s="8" t="s">
        <v>48</v>
      </c>
      <c r="C12" s="2">
        <v>0</v>
      </c>
      <c r="D12" s="2"/>
      <c r="E12" s="2">
        <v>6</v>
      </c>
      <c r="G12" s="1">
        <f t="shared" ref="G12:G25" si="0">C12/E12</f>
        <v>0</v>
      </c>
      <c r="J12" s="2">
        <v>2</v>
      </c>
      <c r="K12" s="2"/>
      <c r="L12" s="2">
        <v>9</v>
      </c>
      <c r="N12" s="1">
        <f t="shared" ref="N12:N25" si="1">J12/L12</f>
        <v>0.22222222222222221</v>
      </c>
      <c r="Q12" s="2">
        <v>2</v>
      </c>
      <c r="R12" s="2"/>
      <c r="S12" s="2">
        <v>15</v>
      </c>
      <c r="U12" s="1">
        <f t="shared" ref="U12:U25" si="2">Q12/S12</f>
        <v>0.13333333333333333</v>
      </c>
    </row>
    <row r="13" spans="1:22">
      <c r="A13" s="9" t="s">
        <v>47</v>
      </c>
      <c r="B13" s="8" t="s">
        <v>49</v>
      </c>
      <c r="C13" s="2">
        <v>0</v>
      </c>
      <c r="D13" s="2"/>
      <c r="E13" s="2">
        <v>51</v>
      </c>
      <c r="G13" s="1">
        <f t="shared" si="0"/>
        <v>0</v>
      </c>
      <c r="J13" s="2">
        <v>36</v>
      </c>
      <c r="K13" s="2"/>
      <c r="L13" s="2">
        <v>54</v>
      </c>
      <c r="N13" s="1">
        <f t="shared" si="1"/>
        <v>0.66666666666666663</v>
      </c>
      <c r="Q13" s="2">
        <v>36</v>
      </c>
      <c r="R13" s="2"/>
      <c r="S13" s="2">
        <v>105</v>
      </c>
      <c r="U13" s="1">
        <f t="shared" si="2"/>
        <v>0.34285714285714286</v>
      </c>
    </row>
    <row r="14" spans="1:22">
      <c r="A14" s="9" t="s">
        <v>47</v>
      </c>
      <c r="B14" s="8" t="s">
        <v>50</v>
      </c>
      <c r="C14" s="2">
        <v>0</v>
      </c>
      <c r="D14" s="2"/>
      <c r="E14" s="2">
        <v>0</v>
      </c>
      <c r="G14" s="19" t="s">
        <v>69</v>
      </c>
      <c r="J14" s="2">
        <v>0</v>
      </c>
      <c r="K14" s="2"/>
      <c r="L14" s="2">
        <v>2</v>
      </c>
      <c r="N14" s="1">
        <f t="shared" si="1"/>
        <v>0</v>
      </c>
      <c r="Q14" s="2">
        <v>0</v>
      </c>
      <c r="R14" s="2"/>
      <c r="S14" s="2">
        <v>2</v>
      </c>
      <c r="U14" s="1">
        <f t="shared" si="2"/>
        <v>0</v>
      </c>
    </row>
    <row r="15" spans="1:22">
      <c r="A15" s="9" t="s">
        <v>47</v>
      </c>
      <c r="B15" s="8" t="s">
        <v>51</v>
      </c>
      <c r="C15" s="2">
        <v>0</v>
      </c>
      <c r="D15" s="2"/>
      <c r="E15" s="2">
        <v>0</v>
      </c>
      <c r="G15" s="19" t="s">
        <v>69</v>
      </c>
      <c r="J15" s="2">
        <v>1</v>
      </c>
      <c r="K15" s="2"/>
      <c r="L15" s="2">
        <v>5</v>
      </c>
      <c r="N15" s="1">
        <f t="shared" si="1"/>
        <v>0.2</v>
      </c>
      <c r="Q15" s="2">
        <v>1</v>
      </c>
      <c r="R15" s="2"/>
      <c r="S15" s="2">
        <v>5</v>
      </c>
      <c r="U15" s="1">
        <f t="shared" si="2"/>
        <v>0.2</v>
      </c>
    </row>
    <row r="16" spans="1:22">
      <c r="A16" s="9" t="s">
        <v>47</v>
      </c>
      <c r="B16" s="8" t="s">
        <v>52</v>
      </c>
      <c r="C16" s="2">
        <v>1</v>
      </c>
      <c r="D16" s="2"/>
      <c r="E16" s="2">
        <v>1</v>
      </c>
      <c r="G16" s="1">
        <f t="shared" si="0"/>
        <v>1</v>
      </c>
      <c r="J16" s="2">
        <v>1</v>
      </c>
      <c r="K16" s="2"/>
      <c r="L16" s="2">
        <v>7</v>
      </c>
      <c r="N16" s="1">
        <f t="shared" si="1"/>
        <v>0.14285714285714285</v>
      </c>
      <c r="Q16" s="2">
        <v>2</v>
      </c>
      <c r="R16" s="2"/>
      <c r="S16" s="2">
        <v>8</v>
      </c>
      <c r="U16" s="1">
        <f t="shared" si="2"/>
        <v>0.25</v>
      </c>
    </row>
    <row r="17" spans="1:21">
      <c r="A17" s="9" t="s">
        <v>47</v>
      </c>
      <c r="B17" s="8" t="s">
        <v>53</v>
      </c>
      <c r="C17" s="2">
        <v>1</v>
      </c>
      <c r="D17" s="2"/>
      <c r="E17" s="2">
        <v>2</v>
      </c>
      <c r="G17" s="1">
        <f t="shared" si="0"/>
        <v>0.5</v>
      </c>
      <c r="J17" s="2">
        <v>1</v>
      </c>
      <c r="K17" s="2"/>
      <c r="L17" s="2">
        <v>1</v>
      </c>
      <c r="N17" s="1">
        <f t="shared" si="1"/>
        <v>1</v>
      </c>
      <c r="Q17" s="2">
        <v>2</v>
      </c>
      <c r="R17" s="2"/>
      <c r="S17" s="2">
        <v>3</v>
      </c>
      <c r="U17" s="1">
        <f t="shared" si="2"/>
        <v>0.66666666666666663</v>
      </c>
    </row>
    <row r="18" spans="1:21">
      <c r="A18" s="9" t="s">
        <v>47</v>
      </c>
      <c r="B18" s="8" t="s">
        <v>54</v>
      </c>
      <c r="C18" s="2">
        <v>0</v>
      </c>
      <c r="D18" s="2"/>
      <c r="E18" s="2">
        <v>3</v>
      </c>
      <c r="G18" s="1">
        <f t="shared" si="0"/>
        <v>0</v>
      </c>
      <c r="J18" s="2">
        <v>1</v>
      </c>
      <c r="K18" s="2"/>
      <c r="L18" s="2">
        <v>3</v>
      </c>
      <c r="N18" s="1">
        <f t="shared" si="1"/>
        <v>0.33333333333333331</v>
      </c>
      <c r="Q18" s="2">
        <v>1</v>
      </c>
      <c r="R18" s="2"/>
      <c r="S18" s="2">
        <v>6</v>
      </c>
      <c r="U18" s="1">
        <f t="shared" si="2"/>
        <v>0.16666666666666666</v>
      </c>
    </row>
    <row r="19" spans="1:21">
      <c r="A19" s="9">
        <v>507</v>
      </c>
      <c r="B19" s="8" t="s">
        <v>8</v>
      </c>
      <c r="C19" s="2">
        <v>2</v>
      </c>
      <c r="D19" s="2"/>
      <c r="E19" s="2">
        <v>33</v>
      </c>
      <c r="G19" s="1">
        <f t="shared" si="0"/>
        <v>6.0606060606060608E-2</v>
      </c>
      <c r="J19" s="2">
        <v>11</v>
      </c>
      <c r="K19" s="2"/>
      <c r="L19" s="2">
        <v>18</v>
      </c>
      <c r="N19" s="1">
        <f t="shared" si="1"/>
        <v>0.61111111111111116</v>
      </c>
      <c r="Q19" s="2">
        <v>13</v>
      </c>
      <c r="R19" s="2"/>
      <c r="S19" s="2">
        <v>51</v>
      </c>
      <c r="U19" s="1">
        <f t="shared" si="2"/>
        <v>0.25490196078431371</v>
      </c>
    </row>
    <row r="20" spans="1:21">
      <c r="A20" s="9">
        <v>502</v>
      </c>
      <c r="B20" s="8" t="s">
        <v>3</v>
      </c>
      <c r="C20" s="2">
        <v>26</v>
      </c>
      <c r="D20" s="2"/>
      <c r="E20" s="2">
        <v>166</v>
      </c>
      <c r="G20" s="1">
        <f t="shared" si="0"/>
        <v>0.15662650602409639</v>
      </c>
      <c r="J20" s="2">
        <v>27</v>
      </c>
      <c r="K20" s="2"/>
      <c r="L20" s="2">
        <v>79</v>
      </c>
      <c r="N20" s="1">
        <f t="shared" si="1"/>
        <v>0.34177215189873417</v>
      </c>
      <c r="Q20" s="2">
        <v>53</v>
      </c>
      <c r="R20" s="2"/>
      <c r="S20" s="2">
        <v>245</v>
      </c>
      <c r="U20" s="1">
        <f t="shared" si="2"/>
        <v>0.21632653061224491</v>
      </c>
    </row>
    <row r="21" spans="1:21">
      <c r="A21" s="9">
        <v>509</v>
      </c>
      <c r="B21" s="8" t="s">
        <v>9</v>
      </c>
      <c r="C21" s="2">
        <v>0</v>
      </c>
      <c r="D21" s="2"/>
      <c r="E21" s="2">
        <v>57</v>
      </c>
      <c r="G21" s="1">
        <f t="shared" si="0"/>
        <v>0</v>
      </c>
      <c r="J21" s="2">
        <v>10</v>
      </c>
      <c r="K21" s="2"/>
      <c r="L21" s="2">
        <v>27</v>
      </c>
      <c r="N21" s="1">
        <f t="shared" si="1"/>
        <v>0.37037037037037035</v>
      </c>
      <c r="Q21" s="2">
        <v>10</v>
      </c>
      <c r="R21" s="2"/>
      <c r="S21" s="2">
        <v>84</v>
      </c>
      <c r="U21" s="1">
        <f t="shared" si="2"/>
        <v>0.11904761904761904</v>
      </c>
    </row>
    <row r="22" spans="1:21">
      <c r="A22" s="9">
        <v>512</v>
      </c>
      <c r="B22" s="8" t="s">
        <v>12</v>
      </c>
      <c r="C22" s="2">
        <v>8</v>
      </c>
      <c r="D22" s="2"/>
      <c r="E22" s="2">
        <v>53</v>
      </c>
      <c r="G22" s="1">
        <f t="shared" si="0"/>
        <v>0.15094339622641509</v>
      </c>
      <c r="J22" s="2">
        <v>5</v>
      </c>
      <c r="K22" s="2"/>
      <c r="L22" s="2">
        <v>23</v>
      </c>
      <c r="N22" s="1">
        <f t="shared" si="1"/>
        <v>0.21739130434782608</v>
      </c>
      <c r="Q22" s="2">
        <v>13</v>
      </c>
      <c r="R22" s="2"/>
      <c r="S22" s="2">
        <v>76</v>
      </c>
      <c r="U22" s="1">
        <f t="shared" si="2"/>
        <v>0.17105263157894737</v>
      </c>
    </row>
    <row r="23" spans="1:21">
      <c r="A23" s="9">
        <v>540</v>
      </c>
      <c r="B23" s="8" t="s">
        <v>38</v>
      </c>
      <c r="C23" s="2">
        <v>3</v>
      </c>
      <c r="D23" s="2"/>
      <c r="E23" s="2">
        <v>19</v>
      </c>
      <c r="G23" s="1">
        <f t="shared" si="0"/>
        <v>0.15789473684210525</v>
      </c>
      <c r="J23" s="2">
        <v>2</v>
      </c>
      <c r="K23" s="2"/>
      <c r="L23" s="2">
        <v>13</v>
      </c>
      <c r="N23" s="1">
        <f t="shared" si="1"/>
        <v>0.15384615384615385</v>
      </c>
      <c r="Q23" s="2">
        <v>5</v>
      </c>
      <c r="R23" s="2"/>
      <c r="S23" s="2">
        <v>32</v>
      </c>
      <c r="U23" s="1">
        <f t="shared" si="2"/>
        <v>0.15625</v>
      </c>
    </row>
    <row r="24" spans="1:21">
      <c r="A24" s="9">
        <v>519</v>
      </c>
      <c r="B24" s="8" t="s">
        <v>19</v>
      </c>
      <c r="C24" s="2">
        <v>1</v>
      </c>
      <c r="D24" s="2"/>
      <c r="E24" s="2">
        <v>18</v>
      </c>
      <c r="G24" s="1">
        <f t="shared" si="0"/>
        <v>5.5555555555555552E-2</v>
      </c>
      <c r="J24" s="2">
        <v>4</v>
      </c>
      <c r="K24" s="2"/>
      <c r="L24" s="2">
        <v>22</v>
      </c>
      <c r="N24" s="1">
        <f t="shared" si="1"/>
        <v>0.18181818181818182</v>
      </c>
      <c r="Q24" s="2">
        <v>5</v>
      </c>
      <c r="R24" s="2"/>
      <c r="S24" s="2">
        <v>40</v>
      </c>
      <c r="U24" s="1">
        <f t="shared" si="2"/>
        <v>0.125</v>
      </c>
    </row>
    <row r="25" spans="1:21">
      <c r="A25" s="9">
        <v>514</v>
      </c>
      <c r="B25" s="8" t="s">
        <v>14</v>
      </c>
      <c r="C25" s="2">
        <v>1</v>
      </c>
      <c r="D25" s="2"/>
      <c r="E25" s="2">
        <v>91</v>
      </c>
      <c r="G25" s="1">
        <f t="shared" si="0"/>
        <v>1.098901098901099E-2</v>
      </c>
      <c r="J25" s="2">
        <v>9</v>
      </c>
      <c r="K25" s="2"/>
      <c r="L25" s="2">
        <v>36</v>
      </c>
      <c r="N25" s="1">
        <f t="shared" si="1"/>
        <v>0.25</v>
      </c>
      <c r="Q25" s="2">
        <v>10</v>
      </c>
      <c r="R25" s="2"/>
      <c r="S25" s="2">
        <v>127</v>
      </c>
      <c r="U25" s="1">
        <f t="shared" si="2"/>
        <v>7.874015748031496E-2</v>
      </c>
    </row>
    <row r="26" spans="1:21">
      <c r="A26" s="9">
        <v>529</v>
      </c>
      <c r="B26" s="8" t="s">
        <v>55</v>
      </c>
      <c r="C26" s="16" t="s">
        <v>87</v>
      </c>
      <c r="D26" s="15"/>
      <c r="E26" s="16" t="s">
        <v>86</v>
      </c>
      <c r="F26" s="15"/>
      <c r="G26" s="19" t="s">
        <v>85</v>
      </c>
      <c r="H26" s="18"/>
      <c r="I26" s="18"/>
      <c r="J26" s="16" t="s">
        <v>84</v>
      </c>
      <c r="K26" s="15"/>
      <c r="L26" s="16" t="s">
        <v>83</v>
      </c>
      <c r="M26" s="18"/>
      <c r="N26" s="19" t="s">
        <v>82</v>
      </c>
      <c r="O26" s="18"/>
      <c r="P26" s="18"/>
      <c r="Q26" s="16" t="s">
        <v>75</v>
      </c>
      <c r="R26" s="15"/>
      <c r="S26" s="16" t="s">
        <v>74</v>
      </c>
      <c r="T26" s="18"/>
      <c r="U26" s="19" t="s">
        <v>73</v>
      </c>
    </row>
    <row r="27" spans="1:21">
      <c r="A27" s="9" t="s">
        <v>47</v>
      </c>
      <c r="B27" s="8" t="s">
        <v>56</v>
      </c>
      <c r="C27" s="2">
        <v>0</v>
      </c>
      <c r="D27" s="2"/>
      <c r="E27" s="2">
        <v>17</v>
      </c>
      <c r="G27" s="1">
        <f t="shared" ref="G27:G59" si="3">C27/E27</f>
        <v>0</v>
      </c>
      <c r="J27" s="2">
        <v>0</v>
      </c>
      <c r="K27" s="2"/>
      <c r="L27" s="2">
        <v>4</v>
      </c>
      <c r="N27" s="1">
        <f t="shared" ref="N27:N59" si="4">J27/L27</f>
        <v>0</v>
      </c>
      <c r="Q27" s="2">
        <v>0</v>
      </c>
      <c r="R27" s="2"/>
      <c r="S27" s="2">
        <v>21</v>
      </c>
      <c r="U27" s="1">
        <f t="shared" ref="U27:U59" si="5">Q27/S27</f>
        <v>0</v>
      </c>
    </row>
    <row r="28" spans="1:21">
      <c r="A28" s="9" t="s">
        <v>47</v>
      </c>
      <c r="B28" s="8" t="s">
        <v>57</v>
      </c>
      <c r="C28" s="2">
        <v>2</v>
      </c>
      <c r="D28" s="2"/>
      <c r="E28" s="2">
        <v>9</v>
      </c>
      <c r="G28" s="1">
        <f t="shared" si="3"/>
        <v>0.22222222222222221</v>
      </c>
      <c r="J28" s="2">
        <v>0</v>
      </c>
      <c r="K28" s="2"/>
      <c r="L28" s="2">
        <v>3</v>
      </c>
      <c r="N28" s="1">
        <f t="shared" si="4"/>
        <v>0</v>
      </c>
      <c r="Q28" s="2">
        <v>2</v>
      </c>
      <c r="R28" s="2"/>
      <c r="S28" s="2">
        <v>12</v>
      </c>
      <c r="U28" s="1">
        <f t="shared" si="5"/>
        <v>0.16666666666666666</v>
      </c>
    </row>
    <row r="29" spans="1:21">
      <c r="A29" s="9" t="s">
        <v>47</v>
      </c>
      <c r="B29" s="8" t="s">
        <v>58</v>
      </c>
      <c r="C29" s="2">
        <v>1</v>
      </c>
      <c r="D29" s="2"/>
      <c r="E29" s="2">
        <v>27</v>
      </c>
      <c r="G29" s="1">
        <f t="shared" si="3"/>
        <v>3.7037037037037035E-2</v>
      </c>
      <c r="J29" s="2">
        <v>1</v>
      </c>
      <c r="K29" s="2"/>
      <c r="L29" s="2">
        <v>9</v>
      </c>
      <c r="N29" s="1">
        <f t="shared" si="4"/>
        <v>0.1111111111111111</v>
      </c>
      <c r="Q29" s="2">
        <v>2</v>
      </c>
      <c r="R29" s="2"/>
      <c r="S29" s="2">
        <v>36</v>
      </c>
      <c r="U29" s="1">
        <f t="shared" si="5"/>
        <v>5.5555555555555552E-2</v>
      </c>
    </row>
    <row r="30" spans="1:21">
      <c r="A30" s="9" t="s">
        <v>47</v>
      </c>
      <c r="B30" s="8" t="s">
        <v>59</v>
      </c>
      <c r="C30" s="2">
        <v>3</v>
      </c>
      <c r="D30" s="2"/>
      <c r="E30" s="2">
        <v>64</v>
      </c>
      <c r="G30" s="1">
        <f t="shared" si="3"/>
        <v>4.6875E-2</v>
      </c>
      <c r="J30" s="2">
        <v>12</v>
      </c>
      <c r="K30" s="2"/>
      <c r="L30" s="2">
        <v>22</v>
      </c>
      <c r="N30" s="1">
        <f t="shared" si="4"/>
        <v>0.54545454545454541</v>
      </c>
      <c r="Q30" s="2">
        <v>15</v>
      </c>
      <c r="R30" s="2"/>
      <c r="S30" s="2">
        <v>86</v>
      </c>
      <c r="U30" s="1">
        <f t="shared" si="5"/>
        <v>0.1744186046511628</v>
      </c>
    </row>
    <row r="31" spans="1:21">
      <c r="A31" s="9">
        <v>513</v>
      </c>
      <c r="B31" s="8" t="s">
        <v>13</v>
      </c>
      <c r="C31" s="2">
        <v>1</v>
      </c>
      <c r="D31" s="2"/>
      <c r="E31" s="2">
        <v>40</v>
      </c>
      <c r="G31" s="1">
        <f t="shared" si="3"/>
        <v>2.5000000000000001E-2</v>
      </c>
      <c r="J31" s="2">
        <v>7</v>
      </c>
      <c r="K31" s="2"/>
      <c r="L31" s="2">
        <v>41</v>
      </c>
      <c r="N31" s="1">
        <f t="shared" si="4"/>
        <v>0.17073170731707318</v>
      </c>
      <c r="Q31" s="2">
        <v>8</v>
      </c>
      <c r="R31" s="2"/>
      <c r="S31" s="2">
        <v>81</v>
      </c>
      <c r="U31" s="1">
        <f t="shared" si="5"/>
        <v>9.8765432098765427E-2</v>
      </c>
    </row>
    <row r="32" spans="1:21">
      <c r="A32" s="9">
        <v>525</v>
      </c>
      <c r="B32" s="8" t="s">
        <v>25</v>
      </c>
      <c r="C32" s="2">
        <v>2</v>
      </c>
      <c r="D32" s="2"/>
      <c r="E32" s="2">
        <v>161</v>
      </c>
      <c r="G32" s="1">
        <f t="shared" si="3"/>
        <v>1.2422360248447204E-2</v>
      </c>
      <c r="J32" s="2">
        <v>40</v>
      </c>
      <c r="K32" s="2"/>
      <c r="L32" s="2">
        <v>70</v>
      </c>
      <c r="N32" s="1">
        <f t="shared" si="4"/>
        <v>0.5714285714285714</v>
      </c>
      <c r="Q32" s="2">
        <v>42</v>
      </c>
      <c r="R32" s="2"/>
      <c r="S32" s="2">
        <v>231</v>
      </c>
      <c r="U32" s="1">
        <f t="shared" si="5"/>
        <v>0.18181818181818182</v>
      </c>
    </row>
    <row r="33" spans="1:21">
      <c r="A33" s="9">
        <v>520</v>
      </c>
      <c r="B33" s="8" t="s">
        <v>20</v>
      </c>
      <c r="C33" s="2">
        <v>2</v>
      </c>
      <c r="D33" s="2"/>
      <c r="E33" s="2">
        <v>47</v>
      </c>
      <c r="G33" s="1">
        <f t="shared" si="3"/>
        <v>4.2553191489361701E-2</v>
      </c>
      <c r="J33" s="2">
        <v>2</v>
      </c>
      <c r="K33" s="2"/>
      <c r="L33" s="2">
        <v>37</v>
      </c>
      <c r="N33" s="1">
        <f t="shared" si="4"/>
        <v>5.4054054054054057E-2</v>
      </c>
      <c r="Q33" s="2">
        <v>4</v>
      </c>
      <c r="R33" s="2"/>
      <c r="S33" s="2">
        <v>84</v>
      </c>
      <c r="U33" s="1">
        <f t="shared" si="5"/>
        <v>4.7619047619047616E-2</v>
      </c>
    </row>
    <row r="34" spans="1:21">
      <c r="A34" s="9">
        <v>501</v>
      </c>
      <c r="B34" s="8" t="s">
        <v>2</v>
      </c>
      <c r="C34" s="2">
        <v>1</v>
      </c>
      <c r="D34" s="2"/>
      <c r="E34" s="2">
        <v>57</v>
      </c>
      <c r="G34" s="1">
        <f t="shared" si="3"/>
        <v>1.7543859649122806E-2</v>
      </c>
      <c r="J34" s="2">
        <v>10</v>
      </c>
      <c r="K34" s="2"/>
      <c r="L34" s="2">
        <v>34</v>
      </c>
      <c r="N34" s="1">
        <f t="shared" si="4"/>
        <v>0.29411764705882354</v>
      </c>
      <c r="Q34" s="2">
        <v>11</v>
      </c>
      <c r="R34" s="2"/>
      <c r="S34" s="2">
        <v>91</v>
      </c>
      <c r="U34" s="1">
        <f t="shared" si="5"/>
        <v>0.12087912087912088</v>
      </c>
    </row>
    <row r="35" spans="1:21">
      <c r="A35" s="9">
        <v>523</v>
      </c>
      <c r="B35" s="8" t="s">
        <v>23</v>
      </c>
      <c r="C35" s="2">
        <v>2</v>
      </c>
      <c r="D35" s="2"/>
      <c r="E35" s="2">
        <v>56</v>
      </c>
      <c r="G35" s="1">
        <f t="shared" si="3"/>
        <v>3.5714285714285712E-2</v>
      </c>
      <c r="J35" s="2">
        <v>5</v>
      </c>
      <c r="K35" s="2"/>
      <c r="L35" s="2">
        <v>20</v>
      </c>
      <c r="N35" s="1">
        <f t="shared" si="4"/>
        <v>0.25</v>
      </c>
      <c r="Q35" s="2">
        <v>7</v>
      </c>
      <c r="R35" s="2"/>
      <c r="S35" s="2">
        <v>76</v>
      </c>
      <c r="U35" s="1">
        <f t="shared" si="5"/>
        <v>9.2105263157894732E-2</v>
      </c>
    </row>
    <row r="36" spans="1:21">
      <c r="A36" s="9">
        <v>532</v>
      </c>
      <c r="B36" s="8" t="s">
        <v>31</v>
      </c>
      <c r="C36" s="2">
        <v>17</v>
      </c>
      <c r="D36" s="2"/>
      <c r="E36" s="2">
        <v>99</v>
      </c>
      <c r="G36" s="1">
        <f t="shared" si="3"/>
        <v>0.17171717171717171</v>
      </c>
      <c r="J36" s="2">
        <v>6</v>
      </c>
      <c r="K36" s="2"/>
      <c r="L36" s="2">
        <v>60</v>
      </c>
      <c r="N36" s="1">
        <f t="shared" si="4"/>
        <v>0.1</v>
      </c>
      <c r="Q36" s="2">
        <v>23</v>
      </c>
      <c r="R36" s="2"/>
      <c r="S36" s="2">
        <v>159</v>
      </c>
      <c r="U36" s="1">
        <f t="shared" si="5"/>
        <v>0.14465408805031446</v>
      </c>
    </row>
    <row r="37" spans="1:21">
      <c r="A37" s="9">
        <v>517</v>
      </c>
      <c r="B37" s="8" t="s">
        <v>17</v>
      </c>
      <c r="C37" s="2">
        <v>5</v>
      </c>
      <c r="D37" s="2"/>
      <c r="E37" s="2">
        <v>98</v>
      </c>
      <c r="G37" s="1">
        <f t="shared" si="3"/>
        <v>5.1020408163265307E-2</v>
      </c>
      <c r="J37" s="2">
        <v>6</v>
      </c>
      <c r="K37" s="2"/>
      <c r="L37" s="2">
        <v>44</v>
      </c>
      <c r="N37" s="1">
        <f t="shared" si="4"/>
        <v>0.13636363636363635</v>
      </c>
      <c r="Q37" s="2">
        <v>11</v>
      </c>
      <c r="R37" s="2"/>
      <c r="S37" s="2">
        <v>142</v>
      </c>
      <c r="U37" s="1">
        <f t="shared" si="5"/>
        <v>7.746478873239436E-2</v>
      </c>
    </row>
    <row r="38" spans="1:21">
      <c r="A38" s="9">
        <v>536</v>
      </c>
      <c r="B38" s="8" t="s">
        <v>35</v>
      </c>
      <c r="C38" s="2">
        <v>3</v>
      </c>
      <c r="D38" s="2"/>
      <c r="E38" s="2">
        <v>42</v>
      </c>
      <c r="G38" s="1">
        <f t="shared" si="3"/>
        <v>7.1428571428571425E-2</v>
      </c>
      <c r="J38" s="2">
        <v>7</v>
      </c>
      <c r="K38" s="2"/>
      <c r="L38" s="2">
        <v>20</v>
      </c>
      <c r="N38" s="1">
        <f t="shared" si="4"/>
        <v>0.35</v>
      </c>
      <c r="Q38" s="2">
        <v>10</v>
      </c>
      <c r="R38" s="2"/>
      <c r="S38" s="2">
        <v>62</v>
      </c>
      <c r="U38" s="1">
        <f t="shared" si="5"/>
        <v>0.16129032258064516</v>
      </c>
    </row>
    <row r="39" spans="1:21">
      <c r="A39" s="9">
        <v>526</v>
      </c>
      <c r="B39" s="8" t="s">
        <v>26</v>
      </c>
      <c r="C39" s="2">
        <v>1</v>
      </c>
      <c r="D39" s="2"/>
      <c r="E39" s="2">
        <v>63</v>
      </c>
      <c r="G39" s="1">
        <f t="shared" si="3"/>
        <v>1.5873015873015872E-2</v>
      </c>
      <c r="J39" s="2">
        <v>4</v>
      </c>
      <c r="K39" s="2"/>
      <c r="L39" s="2">
        <v>22</v>
      </c>
      <c r="N39" s="1">
        <f t="shared" si="4"/>
        <v>0.18181818181818182</v>
      </c>
      <c r="Q39" s="2">
        <v>5</v>
      </c>
      <c r="R39" s="2"/>
      <c r="S39" s="2">
        <v>85</v>
      </c>
      <c r="U39" s="1">
        <f t="shared" si="5"/>
        <v>5.8823529411764705E-2</v>
      </c>
    </row>
    <row r="40" spans="1:21">
      <c r="A40" s="9">
        <v>530</v>
      </c>
      <c r="B40" s="8" t="s">
        <v>29</v>
      </c>
      <c r="C40" s="2">
        <v>2</v>
      </c>
      <c r="D40" s="2"/>
      <c r="E40" s="2">
        <v>44</v>
      </c>
      <c r="G40" s="1">
        <f t="shared" si="3"/>
        <v>4.5454545454545456E-2</v>
      </c>
      <c r="J40" s="2">
        <v>11</v>
      </c>
      <c r="K40" s="2"/>
      <c r="L40" s="2">
        <v>34</v>
      </c>
      <c r="N40" s="1">
        <f t="shared" si="4"/>
        <v>0.3235294117647059</v>
      </c>
      <c r="Q40" s="2">
        <v>13</v>
      </c>
      <c r="R40" s="2"/>
      <c r="S40" s="2">
        <v>78</v>
      </c>
      <c r="U40" s="1">
        <f t="shared" si="5"/>
        <v>0.16666666666666666</v>
      </c>
    </row>
    <row r="41" spans="1:21">
      <c r="A41" s="9">
        <v>528</v>
      </c>
      <c r="B41" s="8" t="s">
        <v>28</v>
      </c>
      <c r="C41" s="2">
        <v>0</v>
      </c>
      <c r="D41" s="2"/>
      <c r="E41" s="2">
        <v>37</v>
      </c>
      <c r="G41" s="1">
        <f t="shared" si="3"/>
        <v>0</v>
      </c>
      <c r="J41" s="2">
        <v>6</v>
      </c>
      <c r="K41" s="2"/>
      <c r="L41" s="2">
        <v>16</v>
      </c>
      <c r="N41" s="1">
        <f t="shared" si="4"/>
        <v>0.375</v>
      </c>
      <c r="Q41" s="2">
        <v>6</v>
      </c>
      <c r="R41" s="2"/>
      <c r="S41" s="2">
        <v>53</v>
      </c>
      <c r="U41" s="1">
        <f t="shared" si="5"/>
        <v>0.11320754716981132</v>
      </c>
    </row>
    <row r="42" spans="1:21">
      <c r="A42" s="9">
        <v>524</v>
      </c>
      <c r="B42" s="8" t="s">
        <v>24</v>
      </c>
      <c r="C42" s="2">
        <v>5</v>
      </c>
      <c r="D42" s="2"/>
      <c r="E42" s="2">
        <v>93</v>
      </c>
      <c r="G42" s="1">
        <f t="shared" si="3"/>
        <v>5.3763440860215055E-2</v>
      </c>
      <c r="J42" s="2">
        <v>18</v>
      </c>
      <c r="K42" s="2"/>
      <c r="L42" s="2">
        <v>34</v>
      </c>
      <c r="N42" s="1">
        <f t="shared" si="4"/>
        <v>0.52941176470588236</v>
      </c>
      <c r="Q42" s="2">
        <v>23</v>
      </c>
      <c r="R42" s="2"/>
      <c r="S42" s="2">
        <v>127</v>
      </c>
      <c r="U42" s="1">
        <f t="shared" si="5"/>
        <v>0.18110236220472442</v>
      </c>
    </row>
    <row r="43" spans="1:21">
      <c r="A43" s="9">
        <v>527</v>
      </c>
      <c r="B43" s="8" t="s">
        <v>27</v>
      </c>
      <c r="C43" s="2">
        <v>1</v>
      </c>
      <c r="D43" s="2"/>
      <c r="E43" s="2">
        <v>16</v>
      </c>
      <c r="G43" s="1">
        <f t="shared" si="3"/>
        <v>6.25E-2</v>
      </c>
      <c r="J43" s="2">
        <v>11</v>
      </c>
      <c r="K43" s="2"/>
      <c r="L43" s="2">
        <v>18</v>
      </c>
      <c r="N43" s="1">
        <f t="shared" si="4"/>
        <v>0.61111111111111116</v>
      </c>
      <c r="Q43" s="2">
        <v>12</v>
      </c>
      <c r="R43" s="2"/>
      <c r="S43" s="2">
        <v>34</v>
      </c>
      <c r="U43" s="1">
        <f t="shared" si="5"/>
        <v>0.35294117647058826</v>
      </c>
    </row>
    <row r="44" spans="1:21">
      <c r="A44" s="9">
        <v>535</v>
      </c>
      <c r="B44" s="8" t="s">
        <v>34</v>
      </c>
      <c r="C44" s="2">
        <v>9</v>
      </c>
      <c r="D44" s="2"/>
      <c r="E44" s="2">
        <v>40</v>
      </c>
      <c r="G44" s="1">
        <f t="shared" si="3"/>
        <v>0.22500000000000001</v>
      </c>
      <c r="J44" s="2">
        <v>8</v>
      </c>
      <c r="K44" s="2"/>
      <c r="L44" s="2">
        <v>36</v>
      </c>
      <c r="N44" s="1">
        <f t="shared" si="4"/>
        <v>0.22222222222222221</v>
      </c>
      <c r="Q44" s="2">
        <v>17</v>
      </c>
      <c r="R44" s="2"/>
      <c r="S44" s="2">
        <v>76</v>
      </c>
      <c r="U44" s="1">
        <f t="shared" si="5"/>
        <v>0.22368421052631579</v>
      </c>
    </row>
    <row r="45" spans="1:21">
      <c r="A45" s="9">
        <v>505</v>
      </c>
      <c r="B45" s="8" t="s">
        <v>6</v>
      </c>
      <c r="C45" s="2">
        <v>1</v>
      </c>
      <c r="D45" s="2"/>
      <c r="E45" s="2">
        <v>94</v>
      </c>
      <c r="G45" s="1">
        <f t="shared" si="3"/>
        <v>1.0638297872340425E-2</v>
      </c>
      <c r="J45" s="2">
        <v>11</v>
      </c>
      <c r="K45" s="2"/>
      <c r="L45" s="2">
        <v>23</v>
      </c>
      <c r="N45" s="1">
        <f t="shared" si="4"/>
        <v>0.47826086956521741</v>
      </c>
      <c r="Q45" s="2">
        <v>12</v>
      </c>
      <c r="R45" s="2"/>
      <c r="S45" s="2">
        <v>117</v>
      </c>
      <c r="U45" s="1">
        <f t="shared" si="5"/>
        <v>0.10256410256410256</v>
      </c>
    </row>
    <row r="46" spans="1:21">
      <c r="A46" s="9">
        <v>515</v>
      </c>
      <c r="B46" s="8" t="s">
        <v>15</v>
      </c>
      <c r="C46" s="2">
        <v>0</v>
      </c>
      <c r="D46" s="2"/>
      <c r="E46" s="2">
        <v>9</v>
      </c>
      <c r="G46" s="1">
        <f t="shared" si="3"/>
        <v>0</v>
      </c>
      <c r="J46" s="2">
        <v>3</v>
      </c>
      <c r="K46" s="2"/>
      <c r="L46" s="2">
        <v>16</v>
      </c>
      <c r="N46" s="1">
        <f t="shared" si="4"/>
        <v>0.1875</v>
      </c>
      <c r="Q46" s="2">
        <v>3</v>
      </c>
      <c r="R46" s="2"/>
      <c r="S46" s="2">
        <v>25</v>
      </c>
      <c r="U46" s="1">
        <f t="shared" si="5"/>
        <v>0.12</v>
      </c>
    </row>
    <row r="47" spans="1:21">
      <c r="A47" s="9">
        <v>521</v>
      </c>
      <c r="B47" s="8" t="s">
        <v>21</v>
      </c>
      <c r="C47" s="2">
        <v>2</v>
      </c>
      <c r="D47" s="2"/>
      <c r="E47" s="2">
        <v>68</v>
      </c>
      <c r="G47" s="1">
        <f t="shared" si="3"/>
        <v>2.9411764705882353E-2</v>
      </c>
      <c r="J47" s="2">
        <v>7</v>
      </c>
      <c r="K47" s="2"/>
      <c r="L47" s="2">
        <v>19</v>
      </c>
      <c r="N47" s="1">
        <f t="shared" si="4"/>
        <v>0.36842105263157893</v>
      </c>
      <c r="Q47" s="2">
        <v>9</v>
      </c>
      <c r="R47" s="2"/>
      <c r="S47" s="2">
        <v>87</v>
      </c>
      <c r="U47" s="1">
        <f t="shared" si="5"/>
        <v>0.10344827586206896</v>
      </c>
    </row>
    <row r="48" spans="1:21">
      <c r="A48" s="9">
        <v>537</v>
      </c>
      <c r="B48" s="8" t="s">
        <v>36</v>
      </c>
      <c r="C48" s="2">
        <v>0</v>
      </c>
      <c r="D48" s="2"/>
      <c r="E48" s="2">
        <v>17</v>
      </c>
      <c r="G48" s="1">
        <f t="shared" si="3"/>
        <v>0</v>
      </c>
      <c r="J48" s="2">
        <v>5</v>
      </c>
      <c r="K48" s="2"/>
      <c r="L48" s="2">
        <v>20</v>
      </c>
      <c r="N48" s="1">
        <f t="shared" si="4"/>
        <v>0.25</v>
      </c>
      <c r="Q48" s="2">
        <v>5</v>
      </c>
      <c r="R48" s="2"/>
      <c r="S48" s="2">
        <v>37</v>
      </c>
      <c r="U48" s="1">
        <f t="shared" si="5"/>
        <v>0.13513513513513514</v>
      </c>
    </row>
    <row r="49" spans="1:21">
      <c r="A49" s="9">
        <v>511</v>
      </c>
      <c r="B49" s="8" t="s">
        <v>11</v>
      </c>
      <c r="C49" s="2">
        <v>0</v>
      </c>
      <c r="D49" s="2"/>
      <c r="E49" s="2">
        <v>27</v>
      </c>
      <c r="G49" s="1">
        <f t="shared" si="3"/>
        <v>0</v>
      </c>
      <c r="J49" s="2">
        <v>4</v>
      </c>
      <c r="K49" s="2"/>
      <c r="L49" s="2">
        <v>13</v>
      </c>
      <c r="N49" s="1">
        <f t="shared" si="4"/>
        <v>0.30769230769230771</v>
      </c>
      <c r="Q49" s="2">
        <v>4</v>
      </c>
      <c r="R49" s="2"/>
      <c r="S49" s="2">
        <v>40</v>
      </c>
      <c r="U49" s="1">
        <f t="shared" si="5"/>
        <v>0.1</v>
      </c>
    </row>
    <row r="50" spans="1:21">
      <c r="A50" s="9">
        <v>518</v>
      </c>
      <c r="B50" s="8" t="s">
        <v>18</v>
      </c>
      <c r="C50" s="2">
        <v>1</v>
      </c>
      <c r="D50" s="2"/>
      <c r="E50" s="2">
        <v>25</v>
      </c>
      <c r="G50" s="1">
        <f t="shared" si="3"/>
        <v>0.04</v>
      </c>
      <c r="J50" s="2">
        <v>2</v>
      </c>
      <c r="K50" s="2"/>
      <c r="L50" s="2">
        <v>12</v>
      </c>
      <c r="N50" s="1">
        <f t="shared" si="4"/>
        <v>0.16666666666666666</v>
      </c>
      <c r="Q50" s="2">
        <v>3</v>
      </c>
      <c r="R50" s="2"/>
      <c r="S50" s="2">
        <v>37</v>
      </c>
      <c r="U50" s="1">
        <f t="shared" si="5"/>
        <v>8.1081081081081086E-2</v>
      </c>
    </row>
    <row r="51" spans="1:21">
      <c r="A51" s="9">
        <v>506</v>
      </c>
      <c r="B51" s="8" t="s">
        <v>7</v>
      </c>
      <c r="C51" s="2">
        <v>1</v>
      </c>
      <c r="D51" s="2"/>
      <c r="E51" s="2">
        <v>17</v>
      </c>
      <c r="G51" s="1">
        <f t="shared" si="3"/>
        <v>5.8823529411764705E-2</v>
      </c>
      <c r="J51" s="2">
        <v>2</v>
      </c>
      <c r="K51" s="2"/>
      <c r="L51" s="2">
        <v>22</v>
      </c>
      <c r="N51" s="1">
        <f t="shared" si="4"/>
        <v>9.0909090909090912E-2</v>
      </c>
      <c r="Q51" s="2">
        <v>3</v>
      </c>
      <c r="R51" s="2"/>
      <c r="S51" s="2">
        <v>39</v>
      </c>
      <c r="U51" s="1">
        <f t="shared" si="5"/>
        <v>7.6923076923076927E-2</v>
      </c>
    </row>
    <row r="52" spans="1:21">
      <c r="A52" s="9">
        <v>531</v>
      </c>
      <c r="B52" s="8" t="s">
        <v>30</v>
      </c>
      <c r="C52" s="2">
        <v>0</v>
      </c>
      <c r="D52" s="2"/>
      <c r="E52" s="2">
        <v>16</v>
      </c>
      <c r="G52" s="1">
        <f t="shared" si="3"/>
        <v>0</v>
      </c>
      <c r="J52" s="2">
        <v>3</v>
      </c>
      <c r="K52" s="2"/>
      <c r="L52" s="2">
        <v>14</v>
      </c>
      <c r="N52" s="1">
        <f t="shared" si="4"/>
        <v>0.21428571428571427</v>
      </c>
      <c r="Q52" s="2">
        <v>3</v>
      </c>
      <c r="R52" s="2"/>
      <c r="S52" s="2">
        <v>30</v>
      </c>
      <c r="U52" s="1">
        <f t="shared" si="5"/>
        <v>0.1</v>
      </c>
    </row>
    <row r="53" spans="1:21">
      <c r="A53" s="9">
        <v>510</v>
      </c>
      <c r="B53" s="8" t="s">
        <v>10</v>
      </c>
      <c r="C53" s="2">
        <v>2</v>
      </c>
      <c r="D53" s="2"/>
      <c r="E53" s="2">
        <v>10</v>
      </c>
      <c r="G53" s="1">
        <f t="shared" si="3"/>
        <v>0.2</v>
      </c>
      <c r="J53" s="2">
        <v>7</v>
      </c>
      <c r="K53" s="2"/>
      <c r="L53" s="2">
        <v>16</v>
      </c>
      <c r="N53" s="1">
        <f t="shared" si="4"/>
        <v>0.4375</v>
      </c>
      <c r="Q53" s="2">
        <v>9</v>
      </c>
      <c r="R53" s="2"/>
      <c r="S53" s="2">
        <v>26</v>
      </c>
      <c r="U53" s="1">
        <f t="shared" si="5"/>
        <v>0.34615384615384615</v>
      </c>
    </row>
    <row r="54" spans="1:21">
      <c r="A54" s="9">
        <v>533</v>
      </c>
      <c r="B54" s="8" t="s">
        <v>32</v>
      </c>
      <c r="C54" s="2">
        <v>0</v>
      </c>
      <c r="D54" s="2"/>
      <c r="E54" s="2">
        <v>32</v>
      </c>
      <c r="G54" s="1">
        <f t="shared" si="3"/>
        <v>0</v>
      </c>
      <c r="J54" s="2">
        <v>2</v>
      </c>
      <c r="K54" s="2"/>
      <c r="L54" s="2">
        <v>22</v>
      </c>
      <c r="N54" s="1">
        <f t="shared" si="4"/>
        <v>9.0909090909090912E-2</v>
      </c>
      <c r="Q54" s="2">
        <v>2</v>
      </c>
      <c r="R54" s="2"/>
      <c r="S54" s="2">
        <v>54</v>
      </c>
      <c r="U54" s="1">
        <f t="shared" si="5"/>
        <v>3.7037037037037035E-2</v>
      </c>
    </row>
    <row r="55" spans="1:21">
      <c r="A55" s="9">
        <v>522</v>
      </c>
      <c r="B55" s="8" t="s">
        <v>22</v>
      </c>
      <c r="C55" s="2">
        <v>5</v>
      </c>
      <c r="D55" s="2"/>
      <c r="E55" s="2">
        <v>144</v>
      </c>
      <c r="G55" s="1">
        <f t="shared" si="3"/>
        <v>3.4722222222222224E-2</v>
      </c>
      <c r="J55" s="2">
        <v>8</v>
      </c>
      <c r="K55" s="2"/>
      <c r="L55" s="2">
        <v>65</v>
      </c>
      <c r="N55" s="1">
        <f t="shared" si="4"/>
        <v>0.12307692307692308</v>
      </c>
      <c r="Q55" s="2">
        <v>13</v>
      </c>
      <c r="R55" s="2"/>
      <c r="S55" s="2">
        <v>209</v>
      </c>
      <c r="U55" s="1">
        <f t="shared" si="5"/>
        <v>6.2200956937799042E-2</v>
      </c>
    </row>
    <row r="56" spans="1:21">
      <c r="A56" s="9">
        <v>534</v>
      </c>
      <c r="B56" s="8" t="s">
        <v>33</v>
      </c>
      <c r="C56" s="2">
        <v>0</v>
      </c>
      <c r="D56" s="2"/>
      <c r="E56" s="2">
        <v>22</v>
      </c>
      <c r="G56" s="1">
        <f t="shared" si="3"/>
        <v>0</v>
      </c>
      <c r="J56" s="2">
        <v>0</v>
      </c>
      <c r="K56" s="2"/>
      <c r="L56" s="2">
        <v>0</v>
      </c>
      <c r="N56" s="19" t="s">
        <v>69</v>
      </c>
      <c r="Q56" s="2">
        <v>0</v>
      </c>
      <c r="R56" s="2"/>
      <c r="S56" s="2">
        <v>22</v>
      </c>
      <c r="U56" s="1">
        <f t="shared" si="5"/>
        <v>0</v>
      </c>
    </row>
    <row r="57" spans="1:21">
      <c r="A57" s="9">
        <v>504</v>
      </c>
      <c r="B57" s="8" t="s">
        <v>5</v>
      </c>
      <c r="C57" s="2">
        <v>2</v>
      </c>
      <c r="D57" s="2"/>
      <c r="E57" s="2">
        <v>36</v>
      </c>
      <c r="G57" s="1">
        <f t="shared" si="3"/>
        <v>5.5555555555555552E-2</v>
      </c>
      <c r="J57" s="2">
        <v>23</v>
      </c>
      <c r="K57" s="2"/>
      <c r="L57" s="2">
        <v>30</v>
      </c>
      <c r="N57" s="1">
        <f t="shared" si="4"/>
        <v>0.76666666666666672</v>
      </c>
      <c r="Q57" s="2">
        <v>25</v>
      </c>
      <c r="R57" s="2"/>
      <c r="S57" s="2">
        <v>66</v>
      </c>
      <c r="U57" s="1">
        <f t="shared" si="5"/>
        <v>0.37878787878787878</v>
      </c>
    </row>
    <row r="58" spans="1:21">
      <c r="A58" s="9">
        <v>516</v>
      </c>
      <c r="B58" s="8" t="s">
        <v>16</v>
      </c>
      <c r="C58" s="2">
        <v>8</v>
      </c>
      <c r="D58" s="2"/>
      <c r="E58" s="2">
        <v>93</v>
      </c>
      <c r="G58" s="1">
        <f t="shared" si="3"/>
        <v>8.6021505376344093E-2</v>
      </c>
      <c r="J58" s="2">
        <v>7</v>
      </c>
      <c r="K58" s="2"/>
      <c r="L58" s="2">
        <v>72</v>
      </c>
      <c r="N58" s="1">
        <f t="shared" si="4"/>
        <v>9.7222222222222224E-2</v>
      </c>
      <c r="Q58" s="2">
        <v>15</v>
      </c>
      <c r="R58" s="2"/>
      <c r="S58" s="2">
        <v>165</v>
      </c>
      <c r="U58" s="1">
        <f t="shared" si="5"/>
        <v>9.0909090909090912E-2</v>
      </c>
    </row>
    <row r="59" spans="1:21" s="17" customFormat="1">
      <c r="A59" s="9">
        <v>539</v>
      </c>
      <c r="B59" s="8" t="s">
        <v>37</v>
      </c>
      <c r="C59" s="3">
        <v>1</v>
      </c>
      <c r="D59" s="3"/>
      <c r="E59" s="3">
        <v>11</v>
      </c>
      <c r="G59" s="4">
        <f t="shared" si="3"/>
        <v>9.0909090909090912E-2</v>
      </c>
      <c r="J59" s="3">
        <v>5</v>
      </c>
      <c r="K59" s="3"/>
      <c r="L59" s="3">
        <v>15</v>
      </c>
      <c r="N59" s="4">
        <f t="shared" si="4"/>
        <v>0.33333333333333331</v>
      </c>
      <c r="Q59" s="3">
        <v>6</v>
      </c>
      <c r="R59" s="3"/>
      <c r="S59" s="3">
        <v>26</v>
      </c>
      <c r="U59" s="4">
        <f t="shared" si="5"/>
        <v>0.23076923076923078</v>
      </c>
    </row>
    <row r="60" spans="1:21">
      <c r="A60" s="8"/>
      <c r="B60" s="8"/>
      <c r="C60" s="2"/>
      <c r="D60" s="2"/>
      <c r="E60" s="2"/>
      <c r="G60" s="1"/>
      <c r="J60" s="2"/>
      <c r="K60" s="2"/>
      <c r="L60" s="2"/>
      <c r="N60" s="1"/>
      <c r="Q60" s="2"/>
      <c r="R60" s="2"/>
      <c r="S60" s="2"/>
      <c r="U60" s="1"/>
    </row>
    <row r="61" spans="1:21">
      <c r="A61" s="8" t="s">
        <v>47</v>
      </c>
      <c r="B61" s="8" t="s">
        <v>60</v>
      </c>
      <c r="C61" s="2">
        <v>130</v>
      </c>
      <c r="D61" s="2"/>
      <c r="E61" s="2">
        <v>2196</v>
      </c>
      <c r="G61" s="1">
        <f>C61/E61</f>
        <v>5.9198542805100181E-2</v>
      </c>
      <c r="J61" s="2">
        <v>363</v>
      </c>
      <c r="K61" s="2"/>
      <c r="L61" s="2">
        <v>1237</v>
      </c>
      <c r="N61" s="1">
        <f t="shared" ref="N61" si="6">J61/L61</f>
        <v>0.29345189975747776</v>
      </c>
      <c r="Q61" s="2">
        <v>493</v>
      </c>
      <c r="R61" s="2"/>
      <c r="S61" s="2">
        <v>3433</v>
      </c>
      <c r="U61" s="1">
        <f t="shared" ref="U61" si="7">Q61/S61</f>
        <v>0.14360617535683076</v>
      </c>
    </row>
    <row r="62" spans="1:21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10" t="s">
        <v>61</v>
      </c>
      <c r="B63" s="8"/>
    </row>
    <row r="64" spans="1:21">
      <c r="A64" s="8"/>
      <c r="B64" s="8"/>
    </row>
    <row r="65" spans="1:2">
      <c r="A65" s="8"/>
      <c r="B65" s="8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5P1 Tech Prep by Gender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2010-05-18T21:27:34Z</cp:lastPrinted>
  <dcterms:created xsi:type="dcterms:W3CDTF">2010-03-30T17:40:54Z</dcterms:created>
  <dcterms:modified xsi:type="dcterms:W3CDTF">2010-05-18T21:29:22Z</dcterms:modified>
</cp:coreProperties>
</file>